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Z:\RFP &amp; RFI\ARPA - OARR - Dignity RFP August 2022\Final RFP and attachments\"/>
    </mc:Choice>
  </mc:AlternateContent>
  <xr:revisionPtr revIDLastSave="0" documentId="13_ncr:1_{BB8D7295-C7AA-43B0-B6C1-33EE5722C04F}" xr6:coauthVersionLast="47" xr6:coauthVersionMax="47" xr10:uidLastSave="{00000000-0000-0000-0000-000000000000}"/>
  <bookViews>
    <workbookView xWindow="-110" yWindow="-110" windowWidth="19420" windowHeight="10420" xr2:uid="{00000000-000D-0000-FFFF-FFFF00000000}"/>
  </bookViews>
  <sheets>
    <sheet name="Instructions " sheetId="15" r:id="rId1"/>
    <sheet name="Budget Detail-Edit Here" sheetId="14" r:id="rId2"/>
    <sheet name="Budget Summary" sheetId="2" r:id="rId3"/>
  </sheets>
  <definedNames>
    <definedName name="_xlnm.Print_Area" localSheetId="1">'Budget Detail-Edit Here'!$A$5:$J$52</definedName>
    <definedName name="_xlnm.Print_Area" localSheetId="0">'Instructions '!$A$2:$Q$45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0" i="14" l="1"/>
  <c r="H50" i="14"/>
  <c r="G50" i="14"/>
  <c r="F50" i="14"/>
  <c r="E50" i="14"/>
  <c r="D50" i="14"/>
  <c r="C50" i="14"/>
  <c r="I18" i="2" l="1"/>
  <c r="H18" i="2"/>
  <c r="G18" i="2"/>
  <c r="F18" i="2"/>
  <c r="E18" i="2"/>
  <c r="D18" i="2"/>
  <c r="C18" i="2"/>
  <c r="D48" i="14"/>
  <c r="C48" i="14"/>
  <c r="B48" i="14"/>
  <c r="B22" i="14" l="1"/>
  <c r="B3" i="2" l="1"/>
  <c r="H8" i="2" l="1"/>
  <c r="H7" i="2"/>
  <c r="H6" i="2"/>
  <c r="H5" i="2"/>
  <c r="H4" i="2"/>
  <c r="B8" i="2"/>
  <c r="B7" i="2"/>
  <c r="B6" i="2"/>
  <c r="B5" i="2"/>
  <c r="F19" i="2"/>
  <c r="I11" i="2"/>
  <c r="H11" i="2"/>
  <c r="G11" i="2"/>
  <c r="F11" i="2"/>
  <c r="E11" i="2"/>
  <c r="D11" i="2"/>
  <c r="C11" i="2"/>
  <c r="A19" i="2"/>
  <c r="D19" i="2"/>
  <c r="E48" i="14"/>
  <c r="E19" i="2" s="1"/>
  <c r="F48" i="14"/>
  <c r="G48" i="14"/>
  <c r="G19" i="2" s="1"/>
  <c r="H48" i="14"/>
  <c r="H19" i="2" s="1"/>
  <c r="I48" i="14"/>
  <c r="I19" i="2" s="1"/>
  <c r="C19" i="2"/>
  <c r="D38" i="14"/>
  <c r="E38" i="14"/>
  <c r="F38" i="14"/>
  <c r="G38" i="14"/>
  <c r="H38" i="14"/>
  <c r="I38" i="14"/>
  <c r="C38" i="14"/>
  <c r="I43" i="14"/>
  <c r="H43" i="14"/>
  <c r="G43" i="14"/>
  <c r="F43" i="14"/>
  <c r="E43" i="14"/>
  <c r="D43" i="14"/>
  <c r="C43" i="14"/>
  <c r="D17" i="2" l="1"/>
  <c r="E17" i="2"/>
  <c r="F17" i="2"/>
  <c r="G17" i="2"/>
  <c r="H17" i="2"/>
  <c r="I17" i="2"/>
  <c r="C17" i="2"/>
  <c r="A18" i="2"/>
  <c r="D34" i="14" l="1"/>
  <c r="D16" i="2" s="1"/>
  <c r="E34" i="14"/>
  <c r="E16" i="2" s="1"/>
  <c r="F34" i="14"/>
  <c r="F16" i="2" s="1"/>
  <c r="G34" i="14"/>
  <c r="G16" i="2" s="1"/>
  <c r="H34" i="14"/>
  <c r="H16" i="2" s="1"/>
  <c r="I34" i="14"/>
  <c r="I16" i="2" s="1"/>
  <c r="C34" i="14"/>
  <c r="B18" i="2"/>
  <c r="B19" i="2"/>
  <c r="B20" i="2"/>
  <c r="B21" i="2"/>
  <c r="A17" i="2"/>
  <c r="A16" i="2"/>
  <c r="A15" i="2"/>
  <c r="A14" i="2"/>
  <c r="B37" i="14" l="1"/>
  <c r="B38" i="14"/>
  <c r="B39" i="14"/>
  <c r="B40" i="14"/>
  <c r="B43" i="14" s="1"/>
  <c r="B41" i="14"/>
  <c r="B42" i="14"/>
  <c r="B44" i="14"/>
  <c r="B45" i="14"/>
  <c r="B46" i="14"/>
  <c r="B47" i="14"/>
  <c r="B36" i="14"/>
  <c r="B32" i="14" l="1"/>
  <c r="B33" i="14"/>
  <c r="B31" i="14"/>
  <c r="B26" i="14"/>
  <c r="B27" i="14"/>
  <c r="B28" i="14"/>
  <c r="B25" i="14"/>
  <c r="B16" i="14"/>
  <c r="B17" i="14"/>
  <c r="B18" i="14"/>
  <c r="B19" i="14"/>
  <c r="B20" i="14"/>
  <c r="B15" i="14"/>
  <c r="I29" i="14"/>
  <c r="I15" i="2" s="1"/>
  <c r="G29" i="14"/>
  <c r="G15" i="2" s="1"/>
  <c r="F29" i="14"/>
  <c r="F15" i="2" s="1"/>
  <c r="E29" i="14"/>
  <c r="E15" i="2" s="1"/>
  <c r="D29" i="14"/>
  <c r="D15" i="2" s="1"/>
  <c r="C29" i="14"/>
  <c r="C15" i="2" s="1"/>
  <c r="I21" i="14"/>
  <c r="G21" i="14"/>
  <c r="G23" i="14" s="1"/>
  <c r="F21" i="14"/>
  <c r="F23" i="14" s="1"/>
  <c r="E21" i="14"/>
  <c r="D21" i="14"/>
  <c r="D23" i="14" s="1"/>
  <c r="C21" i="14"/>
  <c r="C23" i="14" s="1"/>
  <c r="H21" i="14"/>
  <c r="H29" i="14"/>
  <c r="H15" i="2" s="1"/>
  <c r="C16" i="2"/>
  <c r="D14" i="2" l="1"/>
  <c r="D22" i="2" s="1"/>
  <c r="D23" i="2" s="1"/>
  <c r="D51" i="14"/>
  <c r="F14" i="2"/>
  <c r="F22" i="2" s="1"/>
  <c r="F23" i="2" s="1"/>
  <c r="G14" i="2"/>
  <c r="G22" i="2"/>
  <c r="G23" i="2" s="1"/>
  <c r="B15" i="2"/>
  <c r="B29" i="14"/>
  <c r="B34" i="14"/>
  <c r="B17" i="2"/>
  <c r="B21" i="14"/>
  <c r="B23" i="14" s="1"/>
  <c r="H23" i="14"/>
  <c r="C14" i="2"/>
  <c r="C22" i="2" s="1"/>
  <c r="I23" i="14"/>
  <c r="E23" i="14"/>
  <c r="I14" i="2" l="1"/>
  <c r="I22" i="2" s="1"/>
  <c r="I23" i="2" s="1"/>
  <c r="H14" i="2"/>
  <c r="H22" i="2"/>
  <c r="B16" i="2"/>
  <c r="E14" i="2"/>
  <c r="C51" i="14"/>
  <c r="F51" i="14"/>
  <c r="G51" i="14"/>
  <c r="B50" i="14" l="1"/>
  <c r="B52" i="14" s="1"/>
  <c r="E22" i="2"/>
  <c r="E23" i="2" s="1"/>
  <c r="B14" i="2"/>
  <c r="B22" i="2" s="1"/>
  <c r="I24" i="2" s="1"/>
  <c r="H24" i="2"/>
  <c r="H23" i="2"/>
  <c r="C24" i="2"/>
  <c r="C23" i="2"/>
  <c r="I51" i="14"/>
  <c r="E51" i="14"/>
  <c r="H51" i="14"/>
  <c r="B51" i="14" l="1"/>
  <c r="I52" i="14"/>
  <c r="C52" i="14"/>
  <c r="H52" i="14"/>
  <c r="G52" i="14"/>
  <c r="E52" i="14"/>
  <c r="D52" i="14"/>
  <c r="F52" i="14"/>
  <c r="F24" i="2"/>
  <c r="G24" i="2"/>
  <c r="B24" i="2"/>
  <c r="D24" i="2"/>
  <c r="E24" i="2"/>
  <c r="B23" i="2"/>
</calcChain>
</file>

<file path=xl/sharedStrings.xml><?xml version="1.0" encoding="utf-8"?>
<sst xmlns="http://schemas.openxmlformats.org/spreadsheetml/2006/main" count="127" uniqueCount="104">
  <si>
    <t>COSTS</t>
  </si>
  <si>
    <t>Grant</t>
  </si>
  <si>
    <t>FUNDING SOURCES</t>
  </si>
  <si>
    <t>Total salaries:</t>
  </si>
  <si>
    <t xml:space="preserve">Cash </t>
  </si>
  <si>
    <t xml:space="preserve">In-Kind </t>
  </si>
  <si>
    <t xml:space="preserve">Justification </t>
  </si>
  <si>
    <t>Agency:</t>
  </si>
  <si>
    <t>Contract Amount:</t>
  </si>
  <si>
    <t>Date:</t>
  </si>
  <si>
    <t>Revision # :</t>
  </si>
  <si>
    <t>Income</t>
  </si>
  <si>
    <t>√</t>
  </si>
  <si>
    <t>Project Director Name:</t>
  </si>
  <si>
    <t xml:space="preserve"> </t>
  </si>
  <si>
    <t>Signature:</t>
  </si>
  <si>
    <t>Cost Per [UNIT]</t>
  </si>
  <si>
    <t>Service Supplies</t>
  </si>
  <si>
    <t>Fiscal Year:</t>
  </si>
  <si>
    <t>Program/Service:</t>
  </si>
  <si>
    <t>Contract Number:</t>
  </si>
  <si>
    <t>Program Budget Template</t>
  </si>
  <si>
    <t>Revised Budget:</t>
  </si>
  <si>
    <t>Original Budget:</t>
  </si>
  <si>
    <t>Matching Cash</t>
  </si>
  <si>
    <t>Matching In-Kind</t>
  </si>
  <si>
    <t>Non-Matching Cash</t>
  </si>
  <si>
    <t>Non-Matching In-Kind</t>
  </si>
  <si>
    <t>Program Income</t>
  </si>
  <si>
    <t>Total Budgeted Costs</t>
  </si>
  <si>
    <t>Expenses</t>
  </si>
  <si>
    <t>% of Total</t>
  </si>
  <si>
    <t xml:space="preserve"> Total All Costs</t>
  </si>
  <si>
    <t>i</t>
  </si>
  <si>
    <t>ii</t>
  </si>
  <si>
    <t>iii</t>
  </si>
  <si>
    <t>iv</t>
  </si>
  <si>
    <r>
      <rPr>
        <b/>
        <sz val="10"/>
        <rFont val="Arial"/>
        <family val="2"/>
      </rPr>
      <t>A) Agency</t>
    </r>
    <r>
      <rPr>
        <sz val="10"/>
        <rFont val="Arial"/>
        <family val="2"/>
      </rPr>
      <t xml:space="preserve"> - Please include the name of your Agency. </t>
    </r>
  </si>
  <si>
    <r>
      <rPr>
        <b/>
        <sz val="10"/>
        <rFont val="Arial"/>
        <family val="2"/>
      </rPr>
      <t>B) Date</t>
    </r>
    <r>
      <rPr>
        <sz val="10"/>
        <rFont val="Arial"/>
        <family val="2"/>
      </rPr>
      <t xml:space="preserve"> - Today's date.</t>
    </r>
  </si>
  <si>
    <r>
      <rPr>
        <b/>
        <sz val="10"/>
        <rFont val="Arial"/>
        <family val="2"/>
      </rPr>
      <t xml:space="preserve">E) Contract Amount </t>
    </r>
    <r>
      <rPr>
        <sz val="10"/>
        <rFont val="Arial"/>
        <family val="2"/>
      </rPr>
      <t xml:space="preserve">- This will be the entire amout in your Scope and will include both the AAA Funding and County/HHS Funds columns. </t>
    </r>
  </si>
  <si>
    <r>
      <rPr>
        <b/>
        <sz val="10"/>
        <rFont val="Arial"/>
        <family val="2"/>
      </rPr>
      <t>F) Revision</t>
    </r>
    <r>
      <rPr>
        <sz val="10"/>
        <rFont val="Arial"/>
        <family val="2"/>
      </rPr>
      <t xml:space="preserve"> - This should be:  Original, Revision I, Revision 2 etc.  Please mark whether the version is original or revised, and if revised, which # revision it is.</t>
    </r>
  </si>
  <si>
    <t>2) Header</t>
  </si>
  <si>
    <t xml:space="preserve">3) Budget Details </t>
  </si>
  <si>
    <t>v</t>
  </si>
  <si>
    <t>vi</t>
  </si>
  <si>
    <t>vii</t>
  </si>
  <si>
    <t>viii</t>
  </si>
  <si>
    <t>C) Funding Sources (Columns):</t>
  </si>
  <si>
    <r>
      <rPr>
        <b/>
        <sz val="10"/>
        <rFont val="Arial"/>
        <family val="2"/>
      </rPr>
      <t>i- Total Budgeted Costs</t>
    </r>
    <r>
      <rPr>
        <sz val="10"/>
        <rFont val="Arial"/>
        <family val="2"/>
      </rPr>
      <t xml:space="preserve"> - </t>
    </r>
  </si>
  <si>
    <r>
      <rPr>
        <b/>
        <sz val="10"/>
        <rFont val="Arial"/>
        <family val="2"/>
      </rPr>
      <t>ii- AAA Funding</t>
    </r>
    <r>
      <rPr>
        <sz val="10"/>
        <rFont val="Arial"/>
        <family val="2"/>
      </rPr>
      <t xml:space="preserve"> -</t>
    </r>
  </si>
  <si>
    <r>
      <rPr>
        <b/>
        <sz val="10"/>
        <rFont val="Arial"/>
        <family val="2"/>
      </rPr>
      <t>iii- County/HHS Funds</t>
    </r>
    <r>
      <rPr>
        <sz val="10"/>
        <rFont val="Arial"/>
        <family val="2"/>
      </rPr>
      <t xml:space="preserve"> - </t>
    </r>
  </si>
  <si>
    <r>
      <rPr>
        <b/>
        <sz val="10"/>
        <rFont val="Arial"/>
        <family val="2"/>
      </rPr>
      <t>iv- Matching Cash</t>
    </r>
    <r>
      <rPr>
        <sz val="10"/>
        <rFont val="Arial"/>
        <family val="2"/>
      </rPr>
      <t xml:space="preserve"> - </t>
    </r>
  </si>
  <si>
    <r>
      <rPr>
        <b/>
        <sz val="10"/>
        <rFont val="Arial"/>
        <family val="2"/>
      </rPr>
      <t>v- Matching In-kind</t>
    </r>
    <r>
      <rPr>
        <sz val="10"/>
        <rFont val="Arial"/>
        <family val="2"/>
      </rPr>
      <t xml:space="preserve"> - </t>
    </r>
  </si>
  <si>
    <r>
      <rPr>
        <b/>
        <sz val="10"/>
        <rFont val="Arial"/>
        <family val="2"/>
      </rPr>
      <t>vi- Non-Matching Cash</t>
    </r>
    <r>
      <rPr>
        <sz val="10"/>
        <rFont val="Arial"/>
        <family val="2"/>
      </rPr>
      <t xml:space="preserve"> - </t>
    </r>
  </si>
  <si>
    <r>
      <rPr>
        <b/>
        <sz val="10"/>
        <rFont val="Arial"/>
        <family val="2"/>
      </rPr>
      <t xml:space="preserve">vii- Non-Matching In-kind </t>
    </r>
    <r>
      <rPr>
        <sz val="10"/>
        <rFont val="Arial"/>
        <family val="2"/>
      </rPr>
      <t xml:space="preserve">- </t>
    </r>
  </si>
  <si>
    <r>
      <rPr>
        <b/>
        <sz val="10"/>
        <rFont val="Arial"/>
        <family val="2"/>
      </rPr>
      <t>viii- Program Income</t>
    </r>
    <r>
      <rPr>
        <sz val="10"/>
        <rFont val="Arial"/>
        <family val="2"/>
      </rPr>
      <t xml:space="preserve"> - </t>
    </r>
  </si>
  <si>
    <t>Auto-calculated. The total of all funding sources for the program</t>
  </si>
  <si>
    <t>Generally AAA Funding is sourced from the California Department of Aging (CDA) and is a combination of Federal and State funding sources.</t>
  </si>
  <si>
    <t>County/HHS Funding is sourced directly from County of Marin and excludes CDA funding</t>
  </si>
  <si>
    <t>Local cash provided by the Contractor, subcontractor, or other local resources that qualify as match for the contract funding.</t>
  </si>
  <si>
    <t>Value of non-cash contributions donated to support the project or program (e.g., property, service, etc.).</t>
  </si>
  <si>
    <t>Local funding that does not qualify as matching contributions and/or is not being budgeted as matching contributions.</t>
  </si>
  <si>
    <t>Non-cash contributions that do not qualify as matching contributions and/or is not being budgeted as Again, an example would be overmatch.</t>
  </si>
  <si>
    <t>Revenue generated by the Contractor or subcontractor from contract-supported activites.  Examples include voluntary contributions received from a participant or responsible party as a result of services or proceeds from the sale of items fabricated under a contract agreement.</t>
  </si>
  <si>
    <t>AAA Funding</t>
  </si>
  <si>
    <t>County/HHS Funds</t>
  </si>
  <si>
    <t>Examples: Drivers, Program Manager, Exec. Director, Accountant, Controller, etc…</t>
  </si>
  <si>
    <t>Examples: Mileage, Volunteer time, Training, Outreach, etc...</t>
  </si>
  <si>
    <t>Examples: Utencils, Napkins, Serving Spoons, Packaging, etc…</t>
  </si>
  <si>
    <t>Travel and Training</t>
  </si>
  <si>
    <t>Total Travel and Training</t>
  </si>
  <si>
    <t xml:space="preserve">Total Service Supplies </t>
  </si>
  <si>
    <t>Budget Activities and Funding Summary</t>
  </si>
  <si>
    <t># [SERVICE UNITS]:</t>
  </si>
  <si>
    <r>
      <rPr>
        <b/>
        <sz val="10"/>
        <rFont val="Arial"/>
        <family val="2"/>
      </rPr>
      <t>D) Number of (Service) Units</t>
    </r>
    <r>
      <rPr>
        <sz val="10"/>
        <rFont val="Arial"/>
        <family val="2"/>
      </rPr>
      <t xml:space="preserve"> - Include the number of units you will be providing for this program/service (Per contract between AAA and contractor).</t>
    </r>
  </si>
  <si>
    <r>
      <rPr>
        <b/>
        <sz val="10"/>
        <rFont val="Arial"/>
        <family val="2"/>
      </rPr>
      <t>C) Program/Service</t>
    </r>
    <r>
      <rPr>
        <sz val="10"/>
        <rFont val="Arial"/>
        <family val="2"/>
      </rPr>
      <t xml:space="preserve"> - Please provide the service you will be performing, for instance: Meal Home Delivery, Transportation, Case Management, Registry, etc. </t>
    </r>
  </si>
  <si>
    <r>
      <rPr>
        <b/>
        <sz val="10"/>
        <rFont val="Arial"/>
        <family val="2"/>
      </rPr>
      <t>A) Personnel</t>
    </r>
    <r>
      <rPr>
        <sz val="10"/>
        <rFont val="Arial"/>
        <family val="2"/>
      </rPr>
      <t xml:space="preserve"> - Please list out employee salaries allocated to the contract (based off the percentage of their time charged towards the operation of the program).</t>
    </r>
  </si>
  <si>
    <r>
      <rPr>
        <b/>
        <sz val="10"/>
        <rFont val="Arial"/>
        <family val="2"/>
      </rPr>
      <t>B) Budget Category Expenses</t>
    </r>
    <r>
      <rPr>
        <sz val="10"/>
        <rFont val="Arial"/>
        <family val="2"/>
      </rPr>
      <t xml:space="preserve"> - Please list anticipated program expenditures by category and funding source.</t>
    </r>
  </si>
  <si>
    <t>Please supply a short justification for the expense.   Describe how and why the resource is used.</t>
  </si>
  <si>
    <t>4)  Justification</t>
  </si>
  <si>
    <t xml:space="preserve">5) Budget Summary Tab - </t>
  </si>
  <si>
    <t>Auto-populated.  Summary of budget details.</t>
  </si>
  <si>
    <r>
      <t xml:space="preserve">6) Complete budget details and submit with RFP and other contract materials.  </t>
    </r>
    <r>
      <rPr>
        <u/>
        <sz val="10"/>
        <rFont val="Arial"/>
        <family val="2"/>
      </rPr>
      <t xml:space="preserve">Please sign the budget summary page. </t>
    </r>
  </si>
  <si>
    <t xml:space="preserve">AAA Program Budget Template - Instructions </t>
  </si>
  <si>
    <t xml:space="preserve">1) In {Budget Detail-Edit Here} Tab, Enter data into white cells.  </t>
  </si>
  <si>
    <t>Personnel-SalaryBenefits</t>
  </si>
  <si>
    <t>Total Personnel-SalBen</t>
  </si>
  <si>
    <t>Examples: Rent, Utilities, Maintenance, Insurance, PC Related, Marketing and Advertising, Accounting Fees, Indirect Costs (up to 10%), etc…</t>
  </si>
  <si>
    <t>Benefits</t>
  </si>
  <si>
    <t>Equipment*</t>
  </si>
  <si>
    <t>Total Equipment</t>
  </si>
  <si>
    <t>Other Operating Expenses</t>
  </si>
  <si>
    <t>Total Other Operating Expenses</t>
  </si>
  <si>
    <t>Total Expenses</t>
  </si>
  <si>
    <t>Cost Per Service Unit</t>
  </si>
  <si>
    <t>% of Total Funding</t>
  </si>
  <si>
    <t>Indirect Costs**</t>
  </si>
  <si>
    <t>Total Indirect Costs</t>
  </si>
  <si>
    <t>**Indirect Costs - Total Indirect Cash cannot exceed 10% of Total Direct Cash costs.</t>
  </si>
  <si>
    <t>(Percentage that is reflective of the contracting organization's total benefit costs as a proportion of the organization's total wages)</t>
  </si>
  <si>
    <r>
      <t xml:space="preserve">You will need to include in your budget </t>
    </r>
    <r>
      <rPr>
        <u/>
        <sz val="10"/>
        <rFont val="Arial"/>
        <family val="2"/>
      </rPr>
      <t>the amount you are spending above the AAA contracted amount</t>
    </r>
    <r>
      <rPr>
        <sz val="10"/>
        <rFont val="Arial"/>
        <family val="2"/>
      </rPr>
      <t xml:space="preserve">. </t>
    </r>
    <r>
      <rPr>
        <sz val="10"/>
        <color rgb="FFFF0000"/>
        <rFont val="Arial"/>
        <family val="2"/>
      </rPr>
      <t>Please use whole dollars</t>
    </r>
  </si>
  <si>
    <t>2022-23</t>
  </si>
  <si>
    <t xml:space="preserve">*Equipment - If you are purchasing equipment with AAA funds or County Funds The threshold for equipment/property, originally set at $500 per unit cost, is now increased to $5,000 per unit cost. All computing devices, regardless of cost (including, but not limited to: workstations, servers, laptops, personal digital assistants, notebook computers, tablets, smartphones, and cellphones), and all portable electronic storage media regardless of cost (including, but not limited to: thumb/flash drives and portable hard drives) will still require justification from the contractor, and approval from CDA, and must be included in the contractor’s approved budget.    If this budget is part of an RFP you will not need to get approval for the equipment purchase until the RFP has been awarded.  </t>
  </si>
  <si>
    <r>
      <t xml:space="preserve">7) Complete a budget for </t>
    </r>
    <r>
      <rPr>
        <b/>
        <sz val="10"/>
        <color indexed="10"/>
        <rFont val="Arial"/>
        <family val="2"/>
      </rPr>
      <t>each</t>
    </r>
    <r>
      <rPr>
        <sz val="10"/>
        <rFont val="Arial"/>
        <family val="2"/>
      </rPr>
      <t xml:space="preserve"> program/service/contract.   Contact </t>
    </r>
    <r>
      <rPr>
        <b/>
        <sz val="10"/>
        <rFont val="Arial"/>
        <family val="2"/>
      </rPr>
      <t xml:space="preserve">Josue Carrillo </t>
    </r>
    <r>
      <rPr>
        <sz val="10"/>
        <rFont val="Arial"/>
        <family val="2"/>
      </rPr>
      <t>if you have any questions on this budget or fiscal questions at JCarrillo@marincounty.org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</si>
</sst>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7" x14ac:knownFonts="1">
    <font>
      <sz val="10"/>
      <name val="Arial"/>
    </font>
    <font>
      <sz val="10"/>
      <name val="Arial"/>
      <family val="2"/>
    </font>
    <font>
      <b/>
      <sz val="10"/>
      <name val="Arial"/>
      <family val="2"/>
    </font>
    <font>
      <b/>
      <sz val="14"/>
      <name val="Arial"/>
      <family val="2"/>
    </font>
    <font>
      <sz val="9"/>
      <name val="Arial"/>
      <family val="2"/>
    </font>
    <font>
      <sz val="8"/>
      <name val="Arial"/>
      <family val="2"/>
    </font>
    <font>
      <sz val="10"/>
      <name val="Arial"/>
      <family val="2"/>
    </font>
    <font>
      <b/>
      <sz val="8"/>
      <name val="Arial"/>
      <family val="2"/>
    </font>
    <font>
      <b/>
      <sz val="9"/>
      <name val="Arial"/>
      <family val="2"/>
    </font>
    <font>
      <b/>
      <sz val="12"/>
      <name val="Arial"/>
      <family val="2"/>
    </font>
    <font>
      <sz val="8"/>
      <name val="Arial"/>
      <family val="2"/>
    </font>
    <font>
      <b/>
      <sz val="10"/>
      <color indexed="10"/>
      <name val="Arial"/>
      <family val="2"/>
    </font>
    <font>
      <sz val="10"/>
      <name val="Calibri"/>
      <family val="2"/>
    </font>
    <font>
      <u/>
      <sz val="16"/>
      <name val="Arial"/>
      <family val="2"/>
    </font>
    <font>
      <b/>
      <sz val="11"/>
      <name val="Arial"/>
      <family val="2"/>
    </font>
    <font>
      <u/>
      <sz val="10"/>
      <name val="Arial"/>
      <family val="2"/>
    </font>
    <font>
      <sz val="10"/>
      <color rgb="FFFF0000"/>
      <name val="Arial"/>
      <family val="2"/>
    </font>
  </fonts>
  <fills count="18">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theme="1"/>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8" tint="0.39997558519241921"/>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4"/>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9" tint="-0.249977111117893"/>
        <bgColor indexed="64"/>
      </patternFill>
    </fill>
  </fills>
  <borders count="69">
    <border>
      <left/>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top/>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thick">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top style="thin">
        <color indexed="64"/>
      </top>
      <bottom/>
      <diagonal/>
    </border>
    <border>
      <left style="medium">
        <color indexed="64"/>
      </left>
      <right/>
      <top style="medium">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320">
    <xf numFmtId="0" fontId="0" fillId="0" borderId="0" xfId="0"/>
    <xf numFmtId="0" fontId="5" fillId="0" borderId="1" xfId="0" applyFont="1" applyBorder="1"/>
    <xf numFmtId="0" fontId="5" fillId="0" borderId="2" xfId="0" applyFont="1" applyBorder="1"/>
    <xf numFmtId="0" fontId="5" fillId="0" borderId="3" xfId="0" applyFont="1" applyBorder="1"/>
    <xf numFmtId="0" fontId="5" fillId="0" borderId="4" xfId="0" applyFont="1" applyBorder="1"/>
    <xf numFmtId="3" fontId="0" fillId="0" borderId="0" xfId="0" applyNumberFormat="1"/>
    <xf numFmtId="0" fontId="5" fillId="0" borderId="8" xfId="0" applyFont="1" applyFill="1" applyBorder="1"/>
    <xf numFmtId="4" fontId="0" fillId="0" borderId="13" xfId="0" applyNumberFormat="1" applyBorder="1"/>
    <xf numFmtId="164" fontId="0" fillId="0" borderId="6" xfId="1" applyNumberFormat="1" applyFont="1" applyBorder="1"/>
    <xf numFmtId="164" fontId="0" fillId="0" borderId="17" xfId="1" applyNumberFormat="1" applyFont="1" applyBorder="1"/>
    <xf numFmtId="3" fontId="8" fillId="2" borderId="20" xfId="0" applyNumberFormat="1" applyFont="1" applyFill="1" applyBorder="1"/>
    <xf numFmtId="0" fontId="7" fillId="3" borderId="4" xfId="0" applyFont="1" applyFill="1" applyBorder="1"/>
    <xf numFmtId="0" fontId="7" fillId="2" borderId="2" xfId="0" applyFont="1" applyFill="1" applyBorder="1"/>
    <xf numFmtId="9" fontId="0" fillId="0" borderId="22" xfId="0" applyNumberFormat="1" applyBorder="1"/>
    <xf numFmtId="164" fontId="0" fillId="0" borderId="11" xfId="1" applyNumberFormat="1" applyFont="1" applyBorder="1"/>
    <xf numFmtId="0" fontId="9" fillId="0" borderId="0" xfId="0" applyFont="1" applyAlignment="1">
      <alignment horizontal="centerContinuous"/>
    </xf>
    <xf numFmtId="0" fontId="0" fillId="0" borderId="0" xfId="0" applyAlignment="1">
      <alignment wrapText="1"/>
    </xf>
    <xf numFmtId="0" fontId="0" fillId="0" borderId="0" xfId="0" applyBorder="1"/>
    <xf numFmtId="0" fontId="0" fillId="0" borderId="0" xfId="0" applyAlignment="1"/>
    <xf numFmtId="0" fontId="6" fillId="0" borderId="0" xfId="0" applyFont="1"/>
    <xf numFmtId="0" fontId="3" fillId="0" borderId="0" xfId="0" applyFont="1" applyAlignment="1">
      <alignment horizontal="centerContinuous"/>
    </xf>
    <xf numFmtId="0" fontId="7" fillId="3" borderId="1" xfId="0" applyFont="1" applyFill="1" applyBorder="1"/>
    <xf numFmtId="0" fontId="5" fillId="0" borderId="11" xfId="0" applyFont="1" applyFill="1" applyBorder="1"/>
    <xf numFmtId="3" fontId="0" fillId="0" borderId="42" xfId="0" applyNumberFormat="1" applyBorder="1"/>
    <xf numFmtId="3" fontId="6" fillId="0" borderId="40" xfId="0" applyNumberFormat="1" applyFont="1" applyBorder="1"/>
    <xf numFmtId="3" fontId="0" fillId="0" borderId="40" xfId="0" applyNumberFormat="1" applyBorder="1"/>
    <xf numFmtId="3" fontId="2" fillId="2" borderId="35" xfId="0" applyNumberFormat="1" applyFont="1" applyFill="1" applyBorder="1"/>
    <xf numFmtId="10" fontId="0" fillId="0" borderId="0" xfId="0" applyNumberFormat="1"/>
    <xf numFmtId="3" fontId="6" fillId="0" borderId="42" xfId="0" applyNumberFormat="1" applyFont="1" applyBorder="1"/>
    <xf numFmtId="164" fontId="0" fillId="0" borderId="7" xfId="1" applyNumberFormat="1" applyFont="1" applyBorder="1"/>
    <xf numFmtId="164" fontId="0" fillId="0" borderId="21" xfId="1" applyNumberFormat="1" applyFont="1" applyBorder="1"/>
    <xf numFmtId="164" fontId="6" fillId="0" borderId="40" xfId="1" applyNumberFormat="1" applyFont="1" applyBorder="1"/>
    <xf numFmtId="164" fontId="0" fillId="0" borderId="14" xfId="1" applyNumberFormat="1" applyFont="1" applyBorder="1"/>
    <xf numFmtId="164" fontId="0" fillId="0" borderId="56" xfId="1" applyNumberFormat="1" applyFont="1" applyBorder="1"/>
    <xf numFmtId="164" fontId="0" fillId="0" borderId="15" xfId="1" applyNumberFormat="1" applyFont="1" applyBorder="1"/>
    <xf numFmtId="164" fontId="0" fillId="0" borderId="57" xfId="1" applyNumberFormat="1" applyFont="1" applyBorder="1"/>
    <xf numFmtId="164" fontId="0" fillId="0" borderId="19" xfId="1" applyNumberFormat="1" applyFont="1" applyBorder="1"/>
    <xf numFmtId="164" fontId="0" fillId="0" borderId="16" xfId="1" applyNumberFormat="1" applyFont="1" applyBorder="1"/>
    <xf numFmtId="164" fontId="0" fillId="5" borderId="10" xfId="1" applyNumberFormat="1" applyFont="1" applyFill="1" applyBorder="1"/>
    <xf numFmtId="164" fontId="0" fillId="0" borderId="58" xfId="1" applyNumberFormat="1" applyFont="1" applyBorder="1"/>
    <xf numFmtId="164" fontId="0" fillId="0" borderId="59" xfId="1" applyNumberFormat="1" applyFont="1" applyBorder="1"/>
    <xf numFmtId="164" fontId="2" fillId="5" borderId="5" xfId="1" applyNumberFormat="1" applyFont="1" applyFill="1" applyBorder="1"/>
    <xf numFmtId="3" fontId="0" fillId="4" borderId="12" xfId="0" applyNumberFormat="1" applyFill="1" applyBorder="1"/>
    <xf numFmtId="3" fontId="0" fillId="4" borderId="5" xfId="0" applyNumberFormat="1" applyFill="1" applyBorder="1"/>
    <xf numFmtId="3" fontId="0" fillId="4" borderId="9" xfId="0" applyNumberFormat="1" applyFill="1" applyBorder="1"/>
    <xf numFmtId="3" fontId="0" fillId="4" borderId="7" xfId="0" applyNumberFormat="1" applyFill="1" applyBorder="1"/>
    <xf numFmtId="0" fontId="7" fillId="7" borderId="4" xfId="0" applyFont="1" applyFill="1" applyBorder="1"/>
    <xf numFmtId="164" fontId="2" fillId="7" borderId="34" xfId="1" applyNumberFormat="1" applyFont="1" applyFill="1" applyBorder="1"/>
    <xf numFmtId="3" fontId="6" fillId="4" borderId="41" xfId="0" applyNumberFormat="1" applyFont="1" applyFill="1" applyBorder="1"/>
    <xf numFmtId="164" fontId="6" fillId="0" borderId="55" xfId="1" applyNumberFormat="1" applyFont="1" applyBorder="1"/>
    <xf numFmtId="164" fontId="0" fillId="0" borderId="24" xfId="1" applyNumberFormat="1" applyFont="1" applyBorder="1"/>
    <xf numFmtId="164" fontId="0" fillId="0" borderId="23" xfId="1" applyNumberFormat="1" applyFont="1" applyBorder="1"/>
    <xf numFmtId="164" fontId="0" fillId="0" borderId="36" xfId="1" applyNumberFormat="1" applyFont="1" applyBorder="1"/>
    <xf numFmtId="164" fontId="0" fillId="0" borderId="8" xfId="1" applyNumberFormat="1" applyFont="1" applyBorder="1"/>
    <xf numFmtId="164" fontId="0" fillId="0" borderId="60" xfId="1" applyNumberFormat="1" applyFont="1" applyBorder="1"/>
    <xf numFmtId="164" fontId="6" fillId="0" borderId="48" xfId="1" applyNumberFormat="1" applyFont="1" applyBorder="1"/>
    <xf numFmtId="164" fontId="0" fillId="0" borderId="53" xfId="1" applyNumberFormat="1" applyFont="1" applyBorder="1"/>
    <xf numFmtId="164" fontId="0" fillId="0" borderId="48" xfId="1" applyNumberFormat="1" applyFont="1" applyBorder="1"/>
    <xf numFmtId="164" fontId="0" fillId="0" borderId="30" xfId="1" applyNumberFormat="1" applyFont="1" applyBorder="1"/>
    <xf numFmtId="3" fontId="2" fillId="4" borderId="43" xfId="0" applyNumberFormat="1" applyFont="1" applyFill="1" applyBorder="1"/>
    <xf numFmtId="3" fontId="2" fillId="4" borderId="42" xfId="0" applyNumberFormat="1" applyFont="1" applyFill="1" applyBorder="1"/>
    <xf numFmtId="3" fontId="2" fillId="4" borderId="10" xfId="0" applyNumberFormat="1" applyFont="1" applyFill="1" applyBorder="1"/>
    <xf numFmtId="3" fontId="2" fillId="4" borderId="7" xfId="0" applyNumberFormat="1" applyFont="1" applyFill="1" applyBorder="1"/>
    <xf numFmtId="3" fontId="2" fillId="4" borderId="40" xfId="0" applyNumberFormat="1" applyFont="1" applyFill="1" applyBorder="1"/>
    <xf numFmtId="3" fontId="2" fillId="4" borderId="21" xfId="0" applyNumberFormat="1" applyFont="1" applyFill="1" applyBorder="1"/>
    <xf numFmtId="3" fontId="0" fillId="4" borderId="40" xfId="0" applyNumberFormat="1" applyFill="1" applyBorder="1"/>
    <xf numFmtId="3" fontId="0" fillId="4" borderId="21" xfId="0" applyNumberFormat="1" applyFill="1" applyBorder="1"/>
    <xf numFmtId="3" fontId="0" fillId="0" borderId="40" xfId="0" applyNumberFormat="1" applyFill="1" applyBorder="1"/>
    <xf numFmtId="0" fontId="5" fillId="4" borderId="4" xfId="0" applyFont="1" applyFill="1" applyBorder="1"/>
    <xf numFmtId="3" fontId="0" fillId="4" borderId="18" xfId="0" applyNumberFormat="1" applyFill="1" applyBorder="1"/>
    <xf numFmtId="3" fontId="0" fillId="9" borderId="0" xfId="0" applyNumberFormat="1" applyFill="1"/>
    <xf numFmtId="0" fontId="0" fillId="9" borderId="0" xfId="0" applyFill="1"/>
    <xf numFmtId="0" fontId="2" fillId="9" borderId="0" xfId="0" applyFont="1" applyFill="1" applyAlignment="1">
      <alignment horizontal="right"/>
    </xf>
    <xf numFmtId="3" fontId="2" fillId="9" borderId="0" xfId="0" applyNumberFormat="1" applyFont="1" applyFill="1"/>
    <xf numFmtId="3" fontId="2" fillId="9" borderId="0" xfId="0" applyNumberFormat="1" applyFont="1" applyFill="1" applyAlignment="1">
      <alignment horizontal="left"/>
    </xf>
    <xf numFmtId="3" fontId="0" fillId="9" borderId="0" xfId="0" applyNumberFormat="1" applyFill="1" applyAlignment="1">
      <alignment horizontal="centerContinuous"/>
    </xf>
    <xf numFmtId="0" fontId="2" fillId="9" borderId="0" xfId="0" quotePrefix="1" applyFont="1" applyFill="1" applyAlignment="1">
      <alignment horizontal="right"/>
    </xf>
    <xf numFmtId="3" fontId="2" fillId="9" borderId="0" xfId="0" applyNumberFormat="1" applyFont="1" applyFill="1" applyBorder="1"/>
    <xf numFmtId="3" fontId="2" fillId="9" borderId="31" xfId="0" applyNumberFormat="1" applyFont="1" applyFill="1" applyBorder="1"/>
    <xf numFmtId="0" fontId="0" fillId="9" borderId="31" xfId="0" applyFill="1" applyBorder="1"/>
    <xf numFmtId="0" fontId="0" fillId="9" borderId="33" xfId="0" applyFill="1" applyBorder="1"/>
    <xf numFmtId="3" fontId="6" fillId="0" borderId="6" xfId="0" applyNumberFormat="1" applyFont="1" applyFill="1" applyBorder="1" applyAlignment="1">
      <alignment horizontal="left"/>
    </xf>
    <xf numFmtId="0" fontId="0" fillId="0" borderId="34" xfId="0" applyFill="1" applyBorder="1"/>
    <xf numFmtId="0" fontId="0" fillId="10" borderId="39" xfId="0" applyFill="1" applyBorder="1"/>
    <xf numFmtId="0" fontId="2" fillId="10" borderId="8" xfId="0" applyFont="1" applyFill="1" applyBorder="1"/>
    <xf numFmtId="0" fontId="7" fillId="14" borderId="1" xfId="0" applyFont="1" applyFill="1" applyBorder="1"/>
    <xf numFmtId="0" fontId="5" fillId="12" borderId="1" xfId="0" applyFont="1" applyFill="1" applyBorder="1"/>
    <xf numFmtId="3" fontId="8" fillId="12" borderId="0" xfId="0" applyNumberFormat="1" applyFont="1" applyFill="1" applyBorder="1" applyAlignment="1">
      <alignment horizontal="center" vertical="center" wrapText="1"/>
    </xf>
    <xf numFmtId="3" fontId="0" fillId="9" borderId="44" xfId="0" applyNumberFormat="1" applyFill="1" applyBorder="1"/>
    <xf numFmtId="0" fontId="0" fillId="9" borderId="26" xfId="0" applyFill="1" applyBorder="1"/>
    <xf numFmtId="0" fontId="0" fillId="9" borderId="8" xfId="0" applyFill="1" applyBorder="1"/>
    <xf numFmtId="3" fontId="0" fillId="9" borderId="0" xfId="0" applyNumberFormat="1" applyFill="1" applyBorder="1"/>
    <xf numFmtId="0" fontId="0" fillId="9" borderId="28" xfId="0" applyFill="1" applyBorder="1"/>
    <xf numFmtId="0" fontId="2" fillId="9" borderId="8" xfId="0" applyFont="1" applyFill="1" applyBorder="1" applyAlignment="1">
      <alignment horizontal="right"/>
    </xf>
    <xf numFmtId="3" fontId="2" fillId="9" borderId="0" xfId="0" applyNumberFormat="1" applyFont="1" applyFill="1" applyBorder="1" applyAlignment="1">
      <alignment horizontal="left"/>
    </xf>
    <xf numFmtId="3" fontId="0" fillId="9" borderId="0" xfId="0" applyNumberFormat="1" applyFill="1" applyBorder="1" applyAlignment="1">
      <alignment horizontal="centerContinuous"/>
    </xf>
    <xf numFmtId="0" fontId="2" fillId="9" borderId="8" xfId="0" quotePrefix="1" applyFont="1" applyFill="1" applyBorder="1" applyAlignment="1">
      <alignment horizontal="right"/>
    </xf>
    <xf numFmtId="3" fontId="8" fillId="12" borderId="28" xfId="0" applyNumberFormat="1" applyFont="1" applyFill="1" applyBorder="1" applyAlignment="1">
      <alignment horizontal="center" vertical="center" wrapText="1"/>
    </xf>
    <xf numFmtId="0" fontId="5" fillId="12" borderId="8" xfId="0" applyFont="1" applyFill="1" applyBorder="1"/>
    <xf numFmtId="0" fontId="0" fillId="0" borderId="28" xfId="0" applyBorder="1"/>
    <xf numFmtId="0" fontId="0" fillId="0" borderId="8" xfId="0" applyBorder="1"/>
    <xf numFmtId="0" fontId="0" fillId="0" borderId="62" xfId="0" applyBorder="1"/>
    <xf numFmtId="0" fontId="0" fillId="0" borderId="33" xfId="0" applyBorder="1"/>
    <xf numFmtId="0" fontId="0" fillId="0" borderId="63" xfId="0" applyBorder="1"/>
    <xf numFmtId="0" fontId="2" fillId="9" borderId="62" xfId="0" quotePrefix="1" applyFont="1" applyFill="1" applyBorder="1" applyAlignment="1">
      <alignment horizontal="right"/>
    </xf>
    <xf numFmtId="3" fontId="2" fillId="9" borderId="33" xfId="0" applyNumberFormat="1" applyFont="1" applyFill="1" applyBorder="1"/>
    <xf numFmtId="3" fontId="2" fillId="9" borderId="33" xfId="0" applyNumberFormat="1" applyFont="1" applyFill="1" applyBorder="1" applyAlignment="1">
      <alignment horizontal="left"/>
    </xf>
    <xf numFmtId="0" fontId="0" fillId="9" borderId="63" xfId="0" applyFill="1" applyBorder="1"/>
    <xf numFmtId="9" fontId="0" fillId="8" borderId="6" xfId="0" applyNumberFormat="1" applyFill="1" applyBorder="1"/>
    <xf numFmtId="9" fontId="0" fillId="0" borderId="6" xfId="0" applyNumberFormat="1" applyBorder="1"/>
    <xf numFmtId="10" fontId="0" fillId="0" borderId="17" xfId="0" applyNumberFormat="1" applyBorder="1"/>
    <xf numFmtId="0" fontId="5" fillId="2" borderId="49" xfId="0" applyFont="1" applyFill="1" applyBorder="1"/>
    <xf numFmtId="4" fontId="0" fillId="8" borderId="34" xfId="0" applyNumberFormat="1" applyFill="1" applyBorder="1"/>
    <xf numFmtId="4" fontId="0" fillId="0" borderId="34" xfId="0" applyNumberFormat="1" applyBorder="1"/>
    <xf numFmtId="4" fontId="0" fillId="0" borderId="37" xfId="0" applyNumberFormat="1" applyBorder="1"/>
    <xf numFmtId="0" fontId="7" fillId="2" borderId="50" xfId="0" applyFont="1" applyFill="1" applyBorder="1"/>
    <xf numFmtId="3" fontId="5" fillId="12" borderId="5" xfId="0" quotePrefix="1" applyNumberFormat="1" applyFont="1" applyFill="1" applyBorder="1" applyAlignment="1">
      <alignment horizontal="center"/>
    </xf>
    <xf numFmtId="164" fontId="0" fillId="0" borderId="42" xfId="1" applyNumberFormat="1" applyFont="1" applyBorder="1"/>
    <xf numFmtId="0" fontId="0" fillId="0" borderId="0" xfId="0" applyFill="1"/>
    <xf numFmtId="0" fontId="0" fillId="0" borderId="0" xfId="0" applyFill="1" applyAlignment="1"/>
    <xf numFmtId="0" fontId="0" fillId="0" borderId="0" xfId="0" applyFill="1" applyAlignment="1">
      <alignment wrapText="1"/>
    </xf>
    <xf numFmtId="0" fontId="5" fillId="12" borderId="65" xfId="0" applyFont="1" applyFill="1" applyBorder="1"/>
    <xf numFmtId="164" fontId="0" fillId="8" borderId="50" xfId="1" applyNumberFormat="1" applyFont="1" applyFill="1" applyBorder="1"/>
    <xf numFmtId="164" fontId="0" fillId="8" borderId="58" xfId="1" applyNumberFormat="1" applyFont="1" applyFill="1" applyBorder="1"/>
    <xf numFmtId="164" fontId="0" fillId="8" borderId="61" xfId="1" applyNumberFormat="1" applyFont="1" applyFill="1" applyBorder="1"/>
    <xf numFmtId="164" fontId="0" fillId="8" borderId="59" xfId="1" applyNumberFormat="1" applyFont="1" applyFill="1" applyBorder="1"/>
    <xf numFmtId="164" fontId="0" fillId="0" borderId="66" xfId="1" applyNumberFormat="1" applyFont="1" applyBorder="1"/>
    <xf numFmtId="164" fontId="0" fillId="0" borderId="67" xfId="1" applyNumberFormat="1" applyFont="1" applyBorder="1"/>
    <xf numFmtId="164" fontId="2" fillId="5" borderId="41" xfId="1" applyNumberFormat="1" applyFont="1" applyFill="1" applyBorder="1"/>
    <xf numFmtId="164" fontId="0" fillId="0" borderId="68" xfId="1" applyNumberFormat="1" applyFont="1" applyBorder="1"/>
    <xf numFmtId="164" fontId="2" fillId="7" borderId="3" xfId="1" applyNumberFormat="1" applyFont="1" applyFill="1" applyBorder="1"/>
    <xf numFmtId="164" fontId="0" fillId="5" borderId="64" xfId="1" applyNumberFormat="1" applyFont="1" applyFill="1" applyBorder="1"/>
    <xf numFmtId="164" fontId="2" fillId="6" borderId="10" xfId="1" applyNumberFormat="1" applyFont="1" applyFill="1" applyBorder="1"/>
    <xf numFmtId="0" fontId="6" fillId="0" borderId="33" xfId="0" applyFont="1" applyBorder="1"/>
    <xf numFmtId="0" fontId="2" fillId="0" borderId="0" xfId="0" applyFont="1" applyAlignment="1">
      <alignment horizontal="left"/>
    </xf>
    <xf numFmtId="0" fontId="2" fillId="0" borderId="39" xfId="0" applyFont="1" applyBorder="1"/>
    <xf numFmtId="0" fontId="6" fillId="0" borderId="0" xfId="0" applyFont="1" applyBorder="1"/>
    <xf numFmtId="0" fontId="6" fillId="0" borderId="0" xfId="0" applyFont="1" applyBorder="1" applyAlignment="1"/>
    <xf numFmtId="0" fontId="0" fillId="0" borderId="0" xfId="0" applyBorder="1" applyAlignment="1">
      <alignment wrapText="1"/>
    </xf>
    <xf numFmtId="0" fontId="6" fillId="0" borderId="33" xfId="0" applyFont="1" applyBorder="1" applyAlignment="1"/>
    <xf numFmtId="0" fontId="2" fillId="0" borderId="39" xfId="0" applyFont="1" applyFill="1" applyBorder="1" applyAlignment="1">
      <alignment horizontal="left" vertical="top"/>
    </xf>
    <xf numFmtId="0" fontId="1" fillId="0" borderId="62" xfId="0" applyFont="1" applyFill="1" applyBorder="1" applyAlignment="1">
      <alignment horizontal="left" vertical="top"/>
    </xf>
    <xf numFmtId="0" fontId="5" fillId="2" borderId="48" xfId="0" applyFont="1" applyFill="1" applyBorder="1"/>
    <xf numFmtId="0" fontId="5" fillId="4" borderId="7" xfId="0" applyFont="1" applyFill="1" applyBorder="1"/>
    <xf numFmtId="3" fontId="0" fillId="4" borderId="0" xfId="0" applyNumberFormat="1" applyFill="1" applyBorder="1"/>
    <xf numFmtId="0" fontId="0" fillId="4" borderId="0" xfId="0" applyFill="1" applyBorder="1"/>
    <xf numFmtId="0" fontId="0" fillId="4" borderId="28" xfId="0" applyFill="1" applyBorder="1"/>
    <xf numFmtId="0" fontId="0" fillId="15" borderId="0" xfId="0" applyFill="1"/>
    <xf numFmtId="0" fontId="6" fillId="15" borderId="0" xfId="0" applyFont="1" applyFill="1"/>
    <xf numFmtId="0" fontId="2" fillId="15" borderId="0" xfId="0" applyFont="1" applyFill="1"/>
    <xf numFmtId="0" fontId="1" fillId="15" borderId="0" xfId="0" applyFont="1" applyFill="1"/>
    <xf numFmtId="164" fontId="0" fillId="4" borderId="10" xfId="1" applyNumberFormat="1" applyFont="1" applyFill="1" applyBorder="1"/>
    <xf numFmtId="164" fontId="0" fillId="4" borderId="48" xfId="1" applyNumberFormat="1" applyFont="1" applyFill="1" applyBorder="1"/>
    <xf numFmtId="164" fontId="0" fillId="4" borderId="7" xfId="1" applyNumberFormat="1" applyFont="1" applyFill="1" applyBorder="1"/>
    <xf numFmtId="164" fontId="0" fillId="4" borderId="21" xfId="1" applyNumberFormat="1" applyFont="1" applyFill="1" applyBorder="1"/>
    <xf numFmtId="164" fontId="0" fillId="4" borderId="6" xfId="1" applyNumberFormat="1" applyFont="1" applyFill="1" applyBorder="1"/>
    <xf numFmtId="164" fontId="0" fillId="4" borderId="60" xfId="1" applyNumberFormat="1" applyFont="1" applyFill="1" applyBorder="1"/>
    <xf numFmtId="3" fontId="6" fillId="4" borderId="40" xfId="0" applyNumberFormat="1" applyFont="1" applyFill="1" applyBorder="1"/>
    <xf numFmtId="164" fontId="0" fillId="5" borderId="18" xfId="1" applyNumberFormat="1" applyFont="1" applyFill="1" applyBorder="1"/>
    <xf numFmtId="164" fontId="6" fillId="0" borderId="57" xfId="1" applyNumberFormat="1" applyFont="1" applyBorder="1"/>
    <xf numFmtId="0" fontId="0" fillId="4" borderId="0" xfId="0" applyFill="1"/>
    <xf numFmtId="0" fontId="2" fillId="4" borderId="0" xfId="0" applyFont="1" applyFill="1"/>
    <xf numFmtId="9" fontId="0" fillId="4" borderId="0" xfId="0" applyNumberFormat="1" applyFill="1"/>
    <xf numFmtId="164" fontId="0" fillId="8" borderId="25" xfId="1" applyNumberFormat="1" applyFont="1" applyFill="1" applyBorder="1"/>
    <xf numFmtId="164" fontId="0" fillId="8" borderId="10" xfId="1" applyNumberFormat="1" applyFont="1" applyFill="1" applyBorder="1"/>
    <xf numFmtId="164" fontId="0" fillId="8" borderId="29" xfId="1" applyNumberFormat="1" applyFont="1" applyFill="1" applyBorder="1"/>
    <xf numFmtId="164" fontId="0" fillId="9" borderId="53" xfId="1" applyNumberFormat="1" applyFont="1" applyFill="1" applyBorder="1"/>
    <xf numFmtId="164" fontId="0" fillId="9" borderId="24" xfId="1" applyNumberFormat="1" applyFont="1" applyFill="1" applyBorder="1"/>
    <xf numFmtId="164" fontId="0" fillId="9" borderId="36" xfId="1" applyNumberFormat="1" applyFont="1" applyFill="1" applyBorder="1"/>
    <xf numFmtId="164" fontId="0" fillId="9" borderId="45" xfId="1" applyNumberFormat="1" applyFont="1" applyFill="1" applyBorder="1"/>
    <xf numFmtId="164" fontId="0" fillId="9" borderId="6" xfId="1" applyNumberFormat="1" applyFont="1" applyFill="1" applyBorder="1"/>
    <xf numFmtId="164" fontId="0" fillId="9" borderId="17" xfId="1" applyNumberFormat="1" applyFont="1" applyFill="1" applyBorder="1"/>
    <xf numFmtId="164" fontId="0" fillId="9" borderId="1" xfId="1" applyNumberFormat="1" applyFont="1" applyFill="1" applyBorder="1"/>
    <xf numFmtId="164" fontId="0" fillId="9" borderId="43" xfId="1" applyNumberFormat="1" applyFont="1" applyFill="1" applyBorder="1"/>
    <xf numFmtId="164" fontId="0" fillId="9" borderId="57" xfId="1" applyNumberFormat="1" applyFont="1" applyFill="1" applyBorder="1"/>
    <xf numFmtId="164" fontId="0" fillId="9" borderId="19" xfId="1" applyNumberFormat="1" applyFont="1" applyFill="1" applyBorder="1"/>
    <xf numFmtId="164" fontId="0" fillId="9" borderId="16" xfId="1" applyNumberFormat="1" applyFont="1" applyFill="1" applyBorder="1"/>
    <xf numFmtId="3" fontId="6" fillId="11" borderId="6" xfId="0" applyNumberFormat="1" applyFont="1" applyFill="1" applyBorder="1"/>
    <xf numFmtId="3" fontId="6" fillId="11" borderId="6" xfId="0" applyNumberFormat="1" applyFont="1" applyFill="1" applyBorder="1" applyAlignment="1">
      <alignment horizontal="left"/>
    </xf>
    <xf numFmtId="3" fontId="1" fillId="0" borderId="6" xfId="0" applyNumberFormat="1" applyFont="1" applyFill="1" applyBorder="1"/>
    <xf numFmtId="0" fontId="0" fillId="0" borderId="0" xfId="0" applyFill="1" applyBorder="1"/>
    <xf numFmtId="0" fontId="0" fillId="0" borderId="0" xfId="0" applyFill="1" applyBorder="1" applyAlignment="1">
      <alignment wrapText="1"/>
    </xf>
    <xf numFmtId="0" fontId="6" fillId="0" borderId="0" xfId="0" applyFont="1" applyFill="1" applyBorder="1" applyAlignment="1"/>
    <xf numFmtId="0" fontId="0" fillId="11" borderId="34" xfId="0" applyFill="1" applyBorder="1" applyAlignment="1">
      <alignment horizontal="center"/>
    </xf>
    <xf numFmtId="0" fontId="0" fillId="9" borderId="28" xfId="0" applyFill="1" applyBorder="1" applyAlignment="1">
      <alignment horizontal="center"/>
    </xf>
    <xf numFmtId="0" fontId="4" fillId="0" borderId="21" xfId="0" applyFont="1" applyBorder="1" applyAlignment="1">
      <alignment horizontal="left" vertical="top" wrapText="1"/>
    </xf>
    <xf numFmtId="0" fontId="4" fillId="0" borderId="38" xfId="0" applyFont="1" applyBorder="1" applyAlignment="1">
      <alignment horizontal="left" vertical="top" wrapText="1"/>
    </xf>
    <xf numFmtId="0" fontId="4" fillId="0" borderId="40" xfId="0" applyFont="1" applyBorder="1" applyAlignment="1">
      <alignment horizontal="left" vertical="top" wrapText="1"/>
    </xf>
    <xf numFmtId="0" fontId="4" fillId="0" borderId="46" xfId="0" applyFont="1" applyBorder="1" applyAlignment="1">
      <alignment horizontal="left" vertical="top" wrapText="1"/>
    </xf>
    <xf numFmtId="0" fontId="4" fillId="0" borderId="31" xfId="0" applyFont="1" applyBorder="1" applyAlignment="1">
      <alignment horizontal="left" vertical="top" wrapText="1"/>
    </xf>
    <xf numFmtId="0" fontId="4" fillId="0" borderId="47" xfId="0" applyFont="1" applyBorder="1" applyAlignment="1">
      <alignment horizontal="left" vertical="top" wrapText="1"/>
    </xf>
    <xf numFmtId="0" fontId="1" fillId="0" borderId="0" xfId="0" applyFont="1" applyBorder="1" applyAlignment="1">
      <alignment horizontal="left" vertical="top"/>
    </xf>
    <xf numFmtId="0" fontId="1" fillId="0" borderId="28" xfId="0" applyFont="1" applyBorder="1" applyAlignment="1">
      <alignment horizontal="left" vertical="top"/>
    </xf>
    <xf numFmtId="0" fontId="1" fillId="0" borderId="44" xfId="0" applyFont="1" applyBorder="1" applyAlignment="1">
      <alignment horizontal="left"/>
    </xf>
    <xf numFmtId="0" fontId="6" fillId="0" borderId="44" xfId="0" applyFont="1" applyBorder="1" applyAlignment="1">
      <alignment horizontal="left"/>
    </xf>
    <xf numFmtId="0" fontId="6" fillId="0" borderId="26" xfId="0" applyFont="1" applyBorder="1" applyAlignment="1">
      <alignment horizontal="left"/>
    </xf>
    <xf numFmtId="0" fontId="2" fillId="0" borderId="0" xfId="0" applyFont="1" applyBorder="1" applyAlignment="1">
      <alignment horizontal="left" vertical="top"/>
    </xf>
    <xf numFmtId="0" fontId="2" fillId="0" borderId="28" xfId="0" applyFont="1" applyBorder="1" applyAlignment="1">
      <alignment horizontal="left" vertical="top"/>
    </xf>
    <xf numFmtId="0" fontId="2" fillId="0" borderId="0" xfId="0" applyFont="1" applyAlignment="1">
      <alignment horizontal="left"/>
    </xf>
    <xf numFmtId="0" fontId="6" fillId="0" borderId="0" xfId="0" applyFont="1" applyBorder="1" applyAlignment="1">
      <alignment horizontal="left"/>
    </xf>
    <xf numFmtId="0" fontId="6" fillId="0" borderId="28" xfId="0" applyFont="1" applyBorder="1" applyAlignment="1">
      <alignment horizontal="left"/>
    </xf>
    <xf numFmtId="0" fontId="1" fillId="0" borderId="0" xfId="0" applyFont="1" applyBorder="1" applyAlignment="1">
      <alignment horizontal="left"/>
    </xf>
    <xf numFmtId="0" fontId="6" fillId="0" borderId="0" xfId="0" applyFont="1" applyBorder="1" applyAlignment="1">
      <alignment horizontal="center" vertical="center"/>
    </xf>
    <xf numFmtId="0" fontId="6" fillId="0" borderId="41" xfId="0" applyFont="1" applyBorder="1" applyAlignment="1">
      <alignment horizontal="center" vertical="center"/>
    </xf>
    <xf numFmtId="0" fontId="1" fillId="11" borderId="39" xfId="0" applyFont="1" applyFill="1" applyBorder="1" applyAlignment="1">
      <alignment horizontal="left" vertical="top"/>
    </xf>
    <xf numFmtId="0" fontId="6" fillId="11" borderId="44" xfId="0" applyFont="1" applyFill="1" applyBorder="1" applyAlignment="1">
      <alignment horizontal="left" vertical="top"/>
    </xf>
    <xf numFmtId="0" fontId="6" fillId="11" borderId="26" xfId="0" applyFont="1" applyFill="1" applyBorder="1" applyAlignment="1">
      <alignment horizontal="left" vertical="top"/>
    </xf>
    <xf numFmtId="0" fontId="6" fillId="11" borderId="62" xfId="0" applyFont="1" applyFill="1" applyBorder="1" applyAlignment="1">
      <alignment horizontal="left" vertical="top"/>
    </xf>
    <xf numFmtId="0" fontId="6" fillId="11" borderId="33" xfId="0" applyFont="1" applyFill="1" applyBorder="1" applyAlignment="1">
      <alignment horizontal="left" vertical="top"/>
    </xf>
    <xf numFmtId="0" fontId="6" fillId="11" borderId="63" xfId="0" applyFont="1" applyFill="1" applyBorder="1" applyAlignment="1">
      <alignment horizontal="left" vertical="top"/>
    </xf>
    <xf numFmtId="0" fontId="1" fillId="13" borderId="39" xfId="0" applyFont="1" applyFill="1" applyBorder="1" applyAlignment="1">
      <alignment horizontal="left" vertical="top" wrapText="1"/>
    </xf>
    <xf numFmtId="0" fontId="6" fillId="13" borderId="44" xfId="0" applyFont="1" applyFill="1" applyBorder="1" applyAlignment="1">
      <alignment horizontal="left" vertical="top" wrapText="1"/>
    </xf>
    <xf numFmtId="0" fontId="6" fillId="13" borderId="26" xfId="0" applyFont="1" applyFill="1" applyBorder="1" applyAlignment="1">
      <alignment horizontal="left" vertical="top" wrapText="1"/>
    </xf>
    <xf numFmtId="0" fontId="6" fillId="13" borderId="62" xfId="0" applyFont="1" applyFill="1" applyBorder="1" applyAlignment="1">
      <alignment horizontal="left" vertical="top" wrapText="1"/>
    </xf>
    <xf numFmtId="0" fontId="6" fillId="13" borderId="33" xfId="0" applyFont="1" applyFill="1" applyBorder="1" applyAlignment="1">
      <alignment horizontal="left" vertical="top" wrapText="1"/>
    </xf>
    <xf numFmtId="0" fontId="6" fillId="13" borderId="63" xfId="0" applyFont="1" applyFill="1" applyBorder="1" applyAlignment="1">
      <alignment horizontal="left" vertical="top" wrapText="1"/>
    </xf>
    <xf numFmtId="0" fontId="1" fillId="0" borderId="44" xfId="0" applyFont="1" applyBorder="1" applyAlignment="1">
      <alignment horizontal="left" vertical="top"/>
    </xf>
    <xf numFmtId="0" fontId="1" fillId="0" borderId="26" xfId="0" applyFont="1" applyBorder="1" applyAlignment="1">
      <alignment horizontal="left" vertical="top"/>
    </xf>
    <xf numFmtId="0" fontId="1" fillId="0" borderId="33" xfId="0" applyFont="1" applyBorder="1" applyAlignment="1">
      <alignment horizontal="left" vertical="top"/>
    </xf>
    <xf numFmtId="0" fontId="1" fillId="0" borderId="63" xfId="0" applyFont="1" applyBorder="1" applyAlignment="1">
      <alignment horizontal="left" vertical="top"/>
    </xf>
    <xf numFmtId="0" fontId="1" fillId="0" borderId="44" xfId="0" applyFont="1" applyFill="1" applyBorder="1" applyAlignment="1">
      <alignment horizontal="left" vertical="top"/>
    </xf>
    <xf numFmtId="0" fontId="1" fillId="0" borderId="26" xfId="0" applyFont="1" applyFill="1" applyBorder="1" applyAlignment="1">
      <alignment horizontal="left" vertical="top"/>
    </xf>
    <xf numFmtId="0" fontId="1" fillId="0" borderId="33" xfId="0" applyFont="1" applyFill="1" applyBorder="1" applyAlignment="1">
      <alignment horizontal="left" vertical="top"/>
    </xf>
    <xf numFmtId="0" fontId="1" fillId="0" borderId="63" xfId="0" applyFont="1" applyFill="1" applyBorder="1" applyAlignment="1">
      <alignment horizontal="left" vertical="top"/>
    </xf>
    <xf numFmtId="0" fontId="6" fillId="0" borderId="21" xfId="0" applyFont="1" applyBorder="1" applyAlignment="1">
      <alignment horizontal="left" vertical="top" wrapText="1"/>
    </xf>
    <xf numFmtId="0" fontId="0" fillId="0" borderId="38" xfId="0" applyBorder="1" applyAlignment="1">
      <alignment horizontal="left" vertical="top" wrapText="1"/>
    </xf>
    <xf numFmtId="0" fontId="0" fillId="0" borderId="40" xfId="0" applyBorder="1" applyAlignment="1">
      <alignment horizontal="left" vertical="top" wrapText="1"/>
    </xf>
    <xf numFmtId="0" fontId="0" fillId="0" borderId="46" xfId="0" applyBorder="1" applyAlignment="1">
      <alignment horizontal="left" vertical="top" wrapText="1"/>
    </xf>
    <xf numFmtId="0" fontId="0" fillId="0" borderId="31" xfId="0" applyBorder="1" applyAlignment="1">
      <alignment horizontal="left" vertical="top" wrapText="1"/>
    </xf>
    <xf numFmtId="0" fontId="0" fillId="0" borderId="47" xfId="0" applyBorder="1" applyAlignment="1">
      <alignment horizontal="left" vertical="top" wrapText="1"/>
    </xf>
    <xf numFmtId="0" fontId="0" fillId="0" borderId="11" xfId="0" applyNumberFormat="1" applyFill="1" applyBorder="1" applyAlignment="1">
      <alignment horizontal="center"/>
    </xf>
    <xf numFmtId="0" fontId="0" fillId="0" borderId="42" xfId="0" applyNumberFormat="1" applyFill="1" applyBorder="1" applyAlignment="1">
      <alignment horizontal="center"/>
    </xf>
    <xf numFmtId="3" fontId="8" fillId="12" borderId="36" xfId="0" applyNumberFormat="1" applyFont="1" applyFill="1" applyBorder="1" applyAlignment="1">
      <alignment horizontal="center" vertical="center" wrapText="1"/>
    </xf>
    <xf numFmtId="3" fontId="8" fillId="12" borderId="37" xfId="0" applyNumberFormat="1" applyFont="1" applyFill="1" applyBorder="1" applyAlignment="1">
      <alignment horizontal="center" vertical="center" wrapText="1"/>
    </xf>
    <xf numFmtId="3" fontId="7" fillId="0" borderId="21" xfId="0" applyNumberFormat="1" applyFont="1" applyBorder="1" applyAlignment="1">
      <alignment horizontal="center" vertical="center"/>
    </xf>
    <xf numFmtId="3" fontId="7" fillId="0" borderId="9" xfId="0" applyNumberFormat="1" applyFont="1" applyBorder="1" applyAlignment="1">
      <alignment horizontal="center" vertical="center"/>
    </xf>
    <xf numFmtId="3" fontId="8" fillId="13" borderId="12" xfId="0" applyNumberFormat="1" applyFont="1" applyFill="1" applyBorder="1" applyAlignment="1">
      <alignment horizontal="center" wrapText="1"/>
    </xf>
    <xf numFmtId="0" fontId="0" fillId="13" borderId="13" xfId="0" applyFill="1" applyBorder="1" applyAlignment="1">
      <alignment horizontal="center"/>
    </xf>
    <xf numFmtId="0" fontId="0" fillId="17" borderId="0" xfId="0" applyFill="1" applyAlignment="1">
      <alignment horizontal="left"/>
    </xf>
    <xf numFmtId="3" fontId="13" fillId="9" borderId="0" xfId="0" applyNumberFormat="1" applyFont="1" applyFill="1" applyAlignment="1">
      <alignment horizontal="center"/>
    </xf>
    <xf numFmtId="3" fontId="8" fillId="12" borderId="24" xfId="0" applyNumberFormat="1" applyFont="1" applyFill="1" applyBorder="1" applyAlignment="1">
      <alignment horizontal="center" vertical="center" wrapText="1"/>
    </xf>
    <xf numFmtId="3" fontId="8" fillId="12" borderId="34" xfId="0" applyNumberFormat="1" applyFont="1" applyFill="1" applyBorder="1" applyAlignment="1">
      <alignment horizontal="center" vertical="center" wrapText="1"/>
    </xf>
    <xf numFmtId="3" fontId="8" fillId="12" borderId="24" xfId="0" applyNumberFormat="1" applyFont="1" applyFill="1" applyBorder="1" applyAlignment="1">
      <alignment horizontal="center" wrapText="1"/>
    </xf>
    <xf numFmtId="3" fontId="8" fillId="12" borderId="34" xfId="0" applyNumberFormat="1" applyFont="1" applyFill="1" applyBorder="1" applyAlignment="1">
      <alignment horizontal="center" wrapText="1"/>
    </xf>
    <xf numFmtId="3" fontId="8" fillId="10" borderId="50" xfId="0" applyNumberFormat="1" applyFont="1" applyFill="1" applyBorder="1" applyAlignment="1">
      <alignment horizontal="center"/>
    </xf>
    <xf numFmtId="3" fontId="8" fillId="10" borderId="51" xfId="0" applyNumberFormat="1" applyFont="1" applyFill="1" applyBorder="1" applyAlignment="1">
      <alignment horizontal="center"/>
    </xf>
    <xf numFmtId="3" fontId="8" fillId="10" borderId="52" xfId="0" applyNumberFormat="1" applyFont="1" applyFill="1" applyBorder="1" applyAlignment="1">
      <alignment horizontal="center"/>
    </xf>
    <xf numFmtId="0" fontId="6" fillId="0" borderId="11" xfId="0" applyNumberFormat="1" applyFont="1" applyFill="1" applyBorder="1" applyAlignment="1"/>
    <xf numFmtId="0" fontId="6" fillId="0" borderId="32" xfId="0" applyNumberFormat="1" applyFont="1" applyFill="1" applyBorder="1" applyAlignment="1"/>
    <xf numFmtId="0" fontId="6" fillId="0" borderId="42" xfId="0" applyNumberFormat="1" applyFont="1" applyFill="1" applyBorder="1" applyAlignment="1"/>
    <xf numFmtId="14" fontId="6" fillId="0" borderId="11" xfId="0" applyNumberFormat="1" applyFont="1" applyFill="1" applyBorder="1" applyAlignment="1">
      <alignment horizontal="left"/>
    </xf>
    <xf numFmtId="14" fontId="6" fillId="0" borderId="32" xfId="0" applyNumberFormat="1" applyFont="1" applyFill="1" applyBorder="1" applyAlignment="1">
      <alignment horizontal="left"/>
    </xf>
    <xf numFmtId="14" fontId="6" fillId="0" borderId="42" xfId="0" applyNumberFormat="1" applyFont="1" applyFill="1" applyBorder="1" applyAlignment="1">
      <alignment horizontal="left"/>
    </xf>
    <xf numFmtId="0" fontId="6" fillId="0" borderId="11" xfId="0" applyNumberFormat="1" applyFont="1" applyFill="1" applyBorder="1" applyAlignment="1">
      <alignment horizontal="center"/>
    </xf>
    <xf numFmtId="0" fontId="6" fillId="0" borderId="32" xfId="0" applyNumberFormat="1" applyFont="1" applyFill="1" applyBorder="1" applyAlignment="1">
      <alignment horizontal="center"/>
    </xf>
    <xf numFmtId="0" fontId="6" fillId="0" borderId="42" xfId="0" applyNumberFormat="1" applyFont="1" applyFill="1" applyBorder="1" applyAlignment="1">
      <alignment horizontal="center"/>
    </xf>
    <xf numFmtId="3" fontId="8" fillId="12" borderId="53" xfId="0" applyNumberFormat="1" applyFont="1" applyFill="1" applyBorder="1" applyAlignment="1">
      <alignment horizontal="center" vertical="center" wrapText="1"/>
    </xf>
    <xf numFmtId="3" fontId="8" fillId="12" borderId="49" xfId="0" applyNumberFormat="1" applyFont="1" applyFill="1" applyBorder="1" applyAlignment="1">
      <alignment horizontal="center" vertical="center" wrapText="1"/>
    </xf>
    <xf numFmtId="3" fontId="8" fillId="11" borderId="25" xfId="0" applyNumberFormat="1" applyFont="1" applyFill="1" applyBorder="1" applyAlignment="1">
      <alignment horizontal="center" vertical="center" wrapText="1"/>
    </xf>
    <xf numFmtId="3" fontId="8" fillId="11" borderId="27" xfId="0" applyNumberFormat="1" applyFont="1" applyFill="1" applyBorder="1" applyAlignment="1">
      <alignment horizontal="center" vertical="center" wrapText="1"/>
    </xf>
    <xf numFmtId="3" fontId="8" fillId="11" borderId="13" xfId="0" applyNumberFormat="1" applyFont="1" applyFill="1" applyBorder="1" applyAlignment="1">
      <alignment horizontal="center" vertical="center" wrapText="1"/>
    </xf>
    <xf numFmtId="0" fontId="14" fillId="13" borderId="27" xfId="0" applyFont="1" applyFill="1" applyBorder="1" applyAlignment="1">
      <alignment horizontal="center"/>
    </xf>
    <xf numFmtId="0" fontId="14" fillId="13" borderId="29" xfId="0" applyFont="1" applyFill="1" applyBorder="1" applyAlignment="1">
      <alignment horizontal="center"/>
    </xf>
    <xf numFmtId="0" fontId="0" fillId="0" borderId="11" xfId="0" applyNumberFormat="1" applyFill="1" applyBorder="1" applyAlignment="1">
      <alignment horizontal="left"/>
    </xf>
    <xf numFmtId="0" fontId="0" fillId="0" borderId="42" xfId="0" applyNumberFormat="1" applyFill="1" applyBorder="1" applyAlignment="1">
      <alignment horizontal="left"/>
    </xf>
    <xf numFmtId="164" fontId="0" fillId="0" borderId="11" xfId="1" applyNumberFormat="1" applyFont="1" applyFill="1" applyBorder="1" applyAlignment="1">
      <alignment horizontal="left"/>
    </xf>
    <xf numFmtId="164" fontId="0" fillId="0" borderId="42" xfId="1" applyNumberFormat="1" applyFont="1" applyFill="1" applyBorder="1" applyAlignment="1">
      <alignment horizontal="left"/>
    </xf>
    <xf numFmtId="0" fontId="12" fillId="0" borderId="11" xfId="0" applyNumberFormat="1" applyFont="1" applyFill="1" applyBorder="1" applyAlignment="1">
      <alignment horizontal="center"/>
    </xf>
    <xf numFmtId="0" fontId="12" fillId="0" borderId="42" xfId="0" applyNumberFormat="1" applyFont="1" applyFill="1" applyBorder="1" applyAlignment="1">
      <alignment horizontal="center"/>
    </xf>
    <xf numFmtId="0" fontId="1" fillId="15" borderId="0" xfId="0" applyFont="1" applyFill="1" applyAlignment="1">
      <alignment horizontal="left" wrapText="1"/>
    </xf>
    <xf numFmtId="0" fontId="2" fillId="16" borderId="0" xfId="0" applyFont="1" applyFill="1" applyAlignment="1">
      <alignment horizontal="left" vertical="center" wrapText="1"/>
    </xf>
    <xf numFmtId="0" fontId="2" fillId="16" borderId="0" xfId="0" applyFont="1" applyFill="1" applyAlignment="1">
      <alignment horizontal="left" vertical="center"/>
    </xf>
    <xf numFmtId="3" fontId="7" fillId="0" borderId="12" xfId="0" quotePrefix="1" applyNumberFormat="1" applyFont="1" applyBorder="1" applyAlignment="1">
      <alignment horizontal="center" vertical="center"/>
    </xf>
    <xf numFmtId="3" fontId="7" fillId="0" borderId="29" xfId="0" quotePrefix="1" applyNumberFormat="1" applyFont="1" applyBorder="1" applyAlignment="1">
      <alignment horizontal="center" vertical="center"/>
    </xf>
    <xf numFmtId="3" fontId="7" fillId="0" borderId="48" xfId="0" quotePrefix="1" applyNumberFormat="1" applyFont="1" applyBorder="1" applyAlignment="1">
      <alignment horizontal="center" vertical="center"/>
    </xf>
    <xf numFmtId="3" fontId="7" fillId="0" borderId="54" xfId="0" quotePrefix="1" applyNumberFormat="1" applyFont="1" applyBorder="1" applyAlignment="1">
      <alignment horizontal="center" vertical="center"/>
    </xf>
    <xf numFmtId="3" fontId="7" fillId="0" borderId="7" xfId="0" quotePrefix="1" applyNumberFormat="1" applyFont="1" applyBorder="1" applyAlignment="1">
      <alignment horizontal="center" vertical="center"/>
    </xf>
    <xf numFmtId="3" fontId="7" fillId="0" borderId="5" xfId="0" quotePrefix="1" applyNumberFormat="1" applyFont="1" applyBorder="1" applyAlignment="1">
      <alignment horizontal="center" vertical="center"/>
    </xf>
    <xf numFmtId="3" fontId="7" fillId="0" borderId="7" xfId="0" applyNumberFormat="1" applyFont="1" applyBorder="1" applyAlignment="1">
      <alignment horizontal="center" vertical="center"/>
    </xf>
    <xf numFmtId="3" fontId="7" fillId="0" borderId="5" xfId="0" applyNumberFormat="1" applyFont="1" applyBorder="1" applyAlignment="1">
      <alignment horizontal="center" vertical="center"/>
    </xf>
    <xf numFmtId="3" fontId="7" fillId="4" borderId="21" xfId="0" applyNumberFormat="1" applyFont="1" applyFill="1" applyBorder="1" applyAlignment="1">
      <alignment horizontal="center" vertical="center"/>
    </xf>
    <xf numFmtId="3" fontId="7" fillId="4" borderId="46" xfId="0" applyNumberFormat="1" applyFont="1" applyFill="1" applyBorder="1" applyAlignment="1">
      <alignment horizontal="center" vertical="center"/>
    </xf>
    <xf numFmtId="0" fontId="0" fillId="11" borderId="11" xfId="0" applyNumberFormat="1" applyFill="1" applyBorder="1" applyAlignment="1">
      <alignment horizontal="center"/>
    </xf>
    <xf numFmtId="0" fontId="0" fillId="11" borderId="43" xfId="0" applyNumberFormat="1" applyFill="1" applyBorder="1" applyAlignment="1">
      <alignment horizontal="center"/>
    </xf>
    <xf numFmtId="164" fontId="0" fillId="11" borderId="11" xfId="1" applyNumberFormat="1" applyFont="1" applyFill="1" applyBorder="1" applyAlignment="1">
      <alignment horizontal="center"/>
    </xf>
    <xf numFmtId="164" fontId="0" fillId="11" borderId="43" xfId="1" applyNumberFormat="1" applyFont="1" applyFill="1" applyBorder="1" applyAlignment="1">
      <alignment horizontal="center"/>
    </xf>
    <xf numFmtId="0" fontId="12" fillId="11" borderId="11" xfId="0" applyNumberFormat="1" applyFont="1" applyFill="1" applyBorder="1" applyAlignment="1">
      <alignment horizontal="center"/>
    </xf>
    <xf numFmtId="0" fontId="12" fillId="11" borderId="43" xfId="0" applyNumberFormat="1" applyFont="1" applyFill="1" applyBorder="1" applyAlignment="1">
      <alignment horizontal="center"/>
    </xf>
    <xf numFmtId="3" fontId="8" fillId="13" borderId="14" xfId="0" applyNumberFormat="1" applyFont="1" applyFill="1" applyBorder="1" applyAlignment="1">
      <alignment horizontal="center" vertical="center" wrapText="1"/>
    </xf>
    <xf numFmtId="3" fontId="8" fillId="13" borderId="6" xfId="0" applyNumberFormat="1" applyFont="1" applyFill="1" applyBorder="1" applyAlignment="1">
      <alignment horizontal="center" vertical="center" wrapText="1"/>
    </xf>
    <xf numFmtId="3" fontId="8" fillId="13" borderId="15" xfId="0" applyNumberFormat="1" applyFont="1" applyFill="1" applyBorder="1" applyAlignment="1">
      <alignment horizontal="center" vertical="center" wrapText="1"/>
    </xf>
    <xf numFmtId="3" fontId="8" fillId="13" borderId="17" xfId="0" applyNumberFormat="1" applyFont="1" applyFill="1" applyBorder="1" applyAlignment="1">
      <alignment horizontal="center" vertical="center" wrapText="1"/>
    </xf>
    <xf numFmtId="3" fontId="0" fillId="0" borderId="39" xfId="0" applyNumberFormat="1" applyBorder="1" applyAlignment="1">
      <alignment horizontal="left" vertical="top"/>
    </xf>
    <xf numFmtId="3" fontId="0" fillId="0" borderId="44" xfId="0" applyNumberFormat="1" applyBorder="1" applyAlignment="1">
      <alignment horizontal="left" vertical="top"/>
    </xf>
    <xf numFmtId="3" fontId="0" fillId="0" borderId="26" xfId="0" applyNumberFormat="1" applyBorder="1" applyAlignment="1">
      <alignment horizontal="left" vertical="top"/>
    </xf>
    <xf numFmtId="3" fontId="0" fillId="0" borderId="8" xfId="0" applyNumberFormat="1" applyBorder="1" applyAlignment="1">
      <alignment horizontal="left" vertical="top"/>
    </xf>
    <xf numFmtId="3" fontId="0" fillId="0" borderId="0" xfId="0" applyNumberFormat="1" applyBorder="1" applyAlignment="1">
      <alignment horizontal="left" vertical="top"/>
    </xf>
    <xf numFmtId="3" fontId="0" fillId="0" borderId="28" xfId="0" applyNumberFormat="1" applyBorder="1" applyAlignment="1">
      <alignment horizontal="left" vertical="top"/>
    </xf>
    <xf numFmtId="3" fontId="0" fillId="0" borderId="62" xfId="0" applyNumberFormat="1" applyBorder="1" applyAlignment="1">
      <alignment horizontal="left" vertical="top"/>
    </xf>
    <xf numFmtId="3" fontId="0" fillId="0" borderId="33" xfId="0" applyNumberFormat="1" applyBorder="1" applyAlignment="1">
      <alignment horizontal="left" vertical="top"/>
    </xf>
    <xf numFmtId="3" fontId="0" fillId="0" borderId="63" xfId="0" applyNumberFormat="1" applyBorder="1" applyAlignment="1">
      <alignment horizontal="left" vertical="top"/>
    </xf>
    <xf numFmtId="0" fontId="6" fillId="0" borderId="27" xfId="0" applyFont="1" applyBorder="1" applyAlignment="1">
      <alignment horizontal="center" vertical="center"/>
    </xf>
    <xf numFmtId="0" fontId="6" fillId="0" borderId="29" xfId="0" applyFont="1" applyBorder="1" applyAlignment="1">
      <alignment horizontal="center" vertical="center"/>
    </xf>
    <xf numFmtId="0" fontId="0" fillId="0" borderId="5" xfId="0" applyBorder="1" applyAlignment="1">
      <alignment horizontal="center" vertical="center"/>
    </xf>
    <xf numFmtId="0" fontId="0" fillId="0" borderId="34" xfId="0" applyBorder="1" applyAlignment="1">
      <alignment horizontal="center" vertical="center"/>
    </xf>
    <xf numFmtId="3" fontId="13" fillId="9" borderId="39" xfId="0" applyNumberFormat="1" applyFont="1" applyFill="1" applyBorder="1" applyAlignment="1">
      <alignment horizontal="center"/>
    </xf>
    <xf numFmtId="3" fontId="13" fillId="9" borderId="44" xfId="0" applyNumberFormat="1" applyFont="1" applyFill="1" applyBorder="1" applyAlignment="1">
      <alignment horizontal="center"/>
    </xf>
    <xf numFmtId="3" fontId="8" fillId="13" borderId="24" xfId="0" applyNumberFormat="1" applyFont="1" applyFill="1" applyBorder="1" applyAlignment="1">
      <alignment horizontal="center" vertical="center" wrapText="1"/>
    </xf>
    <xf numFmtId="3" fontId="8" fillId="13" borderId="5" xfId="0" applyNumberFormat="1" applyFont="1" applyFill="1" applyBorder="1" applyAlignment="1">
      <alignment horizontal="center" vertical="center" wrapText="1"/>
    </xf>
    <xf numFmtId="0" fontId="2" fillId="13" borderId="39" xfId="0" applyFont="1" applyFill="1" applyBorder="1" applyAlignment="1">
      <alignment horizontal="center" wrapText="1"/>
    </xf>
    <xf numFmtId="0" fontId="2" fillId="13" borderId="8" xfId="0" applyFont="1" applyFill="1" applyBorder="1" applyAlignment="1">
      <alignment horizontal="center" wrapText="1"/>
    </xf>
    <xf numFmtId="0" fontId="2" fillId="0" borderId="8" xfId="0" applyFont="1" applyBorder="1" applyAlignment="1">
      <alignment horizontal="center"/>
    </xf>
    <xf numFmtId="0" fontId="2" fillId="0" borderId="0" xfId="0" applyFont="1" applyBorder="1" applyAlignment="1">
      <alignment horizontal="center"/>
    </xf>
    <xf numFmtId="0" fontId="2" fillId="0" borderId="28" xfId="0" applyFont="1" applyBorder="1" applyAlignment="1">
      <alignment horizontal="center"/>
    </xf>
    <xf numFmtId="0" fontId="6" fillId="11" borderId="11" xfId="0" applyNumberFormat="1" applyFont="1" applyFill="1" applyBorder="1" applyAlignment="1">
      <alignment horizontal="left"/>
    </xf>
    <xf numFmtId="0" fontId="6" fillId="11" borderId="32" xfId="0" applyNumberFormat="1" applyFont="1" applyFill="1" applyBorder="1" applyAlignment="1">
      <alignment horizontal="left"/>
    </xf>
    <xf numFmtId="0" fontId="6" fillId="11" borderId="42" xfId="0" applyNumberFormat="1" applyFont="1" applyFill="1" applyBorder="1" applyAlignment="1">
      <alignment horizontal="left"/>
    </xf>
    <xf numFmtId="14" fontId="6" fillId="11" borderId="11" xfId="0" applyNumberFormat="1" applyFont="1" applyFill="1" applyBorder="1" applyAlignment="1">
      <alignment horizontal="left"/>
    </xf>
    <xf numFmtId="14" fontId="6" fillId="11" borderId="32" xfId="0" applyNumberFormat="1" applyFont="1" applyFill="1" applyBorder="1" applyAlignment="1">
      <alignment horizontal="left"/>
    </xf>
    <xf numFmtId="14" fontId="6" fillId="11" borderId="42" xfId="0" applyNumberFormat="1" applyFont="1" applyFill="1" applyBorder="1" applyAlignment="1">
      <alignment horizontal="left"/>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2:S49"/>
  <sheetViews>
    <sheetView showGridLines="0" tabSelected="1" zoomScale="90" zoomScaleNormal="90" workbookViewId="0">
      <selection activeCell="P50" sqref="P50"/>
    </sheetView>
  </sheetViews>
  <sheetFormatPr defaultRowHeight="12.5" x14ac:dyDescent="0.25"/>
  <cols>
    <col min="1" max="1" width="31" customWidth="1"/>
  </cols>
  <sheetData>
    <row r="2" spans="1:19" ht="18" x14ac:dyDescent="0.4">
      <c r="A2" s="20" t="s">
        <v>83</v>
      </c>
      <c r="B2" s="15"/>
      <c r="C2" s="15"/>
      <c r="D2" s="15"/>
      <c r="E2" s="15"/>
      <c r="F2" s="15"/>
      <c r="G2" s="15"/>
      <c r="H2" s="15"/>
      <c r="I2" s="15"/>
      <c r="J2" s="15"/>
      <c r="K2" s="15"/>
      <c r="L2" s="15"/>
      <c r="M2" s="15"/>
      <c r="N2" s="15"/>
      <c r="O2" s="15"/>
      <c r="P2" s="15"/>
    </row>
    <row r="3" spans="1:19" ht="20.25" customHeight="1" x14ac:dyDescent="0.3">
      <c r="A3" s="198" t="s">
        <v>84</v>
      </c>
      <c r="B3" s="198"/>
      <c r="C3" s="198"/>
      <c r="D3" s="198"/>
      <c r="E3" s="198"/>
      <c r="F3" s="198"/>
      <c r="G3" s="198"/>
      <c r="H3" s="198"/>
      <c r="I3" s="198"/>
      <c r="J3" s="198"/>
      <c r="K3" s="198"/>
      <c r="L3" s="198"/>
      <c r="M3" s="198"/>
      <c r="N3" s="198"/>
      <c r="O3" s="198"/>
      <c r="P3" s="198"/>
    </row>
    <row r="4" spans="1:19" ht="6" customHeight="1" thickBot="1" x14ac:dyDescent="0.35">
      <c r="A4" s="134"/>
      <c r="B4" s="134"/>
      <c r="C4" s="134"/>
      <c r="D4" s="134"/>
      <c r="E4" s="134"/>
      <c r="F4" s="134"/>
      <c r="G4" s="134"/>
      <c r="H4" s="134"/>
      <c r="I4" s="134"/>
      <c r="J4" s="134"/>
      <c r="K4" s="134"/>
      <c r="L4" s="134"/>
      <c r="M4" s="134"/>
      <c r="N4" s="134"/>
      <c r="O4" s="134"/>
      <c r="P4" s="134"/>
    </row>
    <row r="5" spans="1:19" ht="13" x14ac:dyDescent="0.3">
      <c r="A5" s="135" t="s">
        <v>41</v>
      </c>
      <c r="B5" s="194" t="s">
        <v>37</v>
      </c>
      <c r="C5" s="194"/>
      <c r="D5" s="194"/>
      <c r="E5" s="194"/>
      <c r="F5" s="194"/>
      <c r="G5" s="194"/>
      <c r="H5" s="194"/>
      <c r="I5" s="194"/>
      <c r="J5" s="194"/>
      <c r="K5" s="194"/>
      <c r="L5" s="194"/>
      <c r="M5" s="194"/>
      <c r="N5" s="194"/>
      <c r="O5" s="194"/>
      <c r="P5" s="195"/>
    </row>
    <row r="6" spans="1:19" ht="13" x14ac:dyDescent="0.3">
      <c r="A6" s="100"/>
      <c r="B6" s="199" t="s">
        <v>38</v>
      </c>
      <c r="C6" s="199"/>
      <c r="D6" s="199"/>
      <c r="E6" s="199"/>
      <c r="F6" s="199"/>
      <c r="G6" s="199"/>
      <c r="H6" s="199"/>
      <c r="I6" s="199"/>
      <c r="J6" s="199"/>
      <c r="K6" s="199"/>
      <c r="L6" s="199"/>
      <c r="M6" s="199"/>
      <c r="N6" s="199"/>
      <c r="O6" s="199"/>
      <c r="P6" s="200"/>
    </row>
    <row r="7" spans="1:19" ht="13" x14ac:dyDescent="0.3">
      <c r="A7" s="100"/>
      <c r="B7" s="201" t="s">
        <v>75</v>
      </c>
      <c r="C7" s="199"/>
      <c r="D7" s="199"/>
      <c r="E7" s="199"/>
      <c r="F7" s="199"/>
      <c r="G7" s="199"/>
      <c r="H7" s="199"/>
      <c r="I7" s="199"/>
      <c r="J7" s="199"/>
      <c r="K7" s="199"/>
      <c r="L7" s="199"/>
      <c r="M7" s="199"/>
      <c r="N7" s="199"/>
      <c r="O7" s="199"/>
      <c r="P7" s="200"/>
    </row>
    <row r="8" spans="1:19" ht="13" x14ac:dyDescent="0.3">
      <c r="A8" s="100"/>
      <c r="B8" s="201" t="s">
        <v>74</v>
      </c>
      <c r="C8" s="199"/>
      <c r="D8" s="199"/>
      <c r="E8" s="199"/>
      <c r="F8" s="199"/>
      <c r="G8" s="199"/>
      <c r="H8" s="199"/>
      <c r="I8" s="199"/>
      <c r="J8" s="199"/>
      <c r="K8" s="199"/>
      <c r="L8" s="199"/>
      <c r="M8" s="199"/>
      <c r="N8" s="199"/>
      <c r="O8" s="199"/>
      <c r="P8" s="200"/>
    </row>
    <row r="9" spans="1:19" ht="13" x14ac:dyDescent="0.3">
      <c r="A9" s="100"/>
      <c r="B9" s="136" t="s">
        <v>39</v>
      </c>
      <c r="C9" s="17"/>
      <c r="D9" s="17"/>
      <c r="E9" s="17"/>
      <c r="F9" s="17"/>
      <c r="G9" s="17"/>
      <c r="H9" s="17"/>
      <c r="I9" s="17"/>
      <c r="J9" s="17"/>
      <c r="K9" s="17"/>
      <c r="L9" s="17"/>
      <c r="M9" s="17"/>
      <c r="N9" s="17"/>
      <c r="O9" s="17"/>
      <c r="P9" s="99"/>
    </row>
    <row r="10" spans="1:19" ht="13.5" thickBot="1" x14ac:dyDescent="0.35">
      <c r="A10" s="101"/>
      <c r="B10" s="133" t="s">
        <v>40</v>
      </c>
      <c r="C10" s="102"/>
      <c r="D10" s="102"/>
      <c r="E10" s="102"/>
      <c r="F10" s="102"/>
      <c r="G10" s="102"/>
      <c r="H10" s="102"/>
      <c r="I10" s="102"/>
      <c r="J10" s="102"/>
      <c r="K10" s="102"/>
      <c r="L10" s="102"/>
      <c r="M10" s="102"/>
      <c r="N10" s="102"/>
      <c r="O10" s="102"/>
      <c r="P10" s="103"/>
    </row>
    <row r="11" spans="1:19" ht="13" x14ac:dyDescent="0.3">
      <c r="A11" s="135" t="s">
        <v>42</v>
      </c>
      <c r="B11" s="193" t="s">
        <v>100</v>
      </c>
      <c r="C11" s="194"/>
      <c r="D11" s="194"/>
      <c r="E11" s="194"/>
      <c r="F11" s="194"/>
      <c r="G11" s="194"/>
      <c r="H11" s="194"/>
      <c r="I11" s="194"/>
      <c r="J11" s="194"/>
      <c r="K11" s="194"/>
      <c r="L11" s="194"/>
      <c r="M11" s="194"/>
      <c r="N11" s="194"/>
      <c r="O11" s="194"/>
      <c r="P11" s="195"/>
      <c r="S11" s="19"/>
    </row>
    <row r="12" spans="1:19" x14ac:dyDescent="0.25">
      <c r="A12" s="100"/>
      <c r="B12" s="137"/>
      <c r="C12" s="138"/>
      <c r="D12" s="138"/>
      <c r="E12" s="138"/>
      <c r="F12" s="138"/>
      <c r="G12" s="138"/>
      <c r="H12" s="138"/>
      <c r="I12" s="138"/>
      <c r="J12" s="138"/>
      <c r="K12" s="138"/>
      <c r="L12" s="138"/>
      <c r="M12" s="138"/>
      <c r="N12" s="138"/>
      <c r="O12" s="17"/>
      <c r="P12" s="99"/>
      <c r="S12" s="19"/>
    </row>
    <row r="13" spans="1:19" x14ac:dyDescent="0.25">
      <c r="A13" s="100"/>
      <c r="B13" s="191" t="s">
        <v>76</v>
      </c>
      <c r="C13" s="191"/>
      <c r="D13" s="191"/>
      <c r="E13" s="191"/>
      <c r="F13" s="191"/>
      <c r="G13" s="191"/>
      <c r="H13" s="191"/>
      <c r="I13" s="191"/>
      <c r="J13" s="191"/>
      <c r="K13" s="191"/>
      <c r="L13" s="191"/>
      <c r="M13" s="191"/>
      <c r="N13" s="191"/>
      <c r="O13" s="191"/>
      <c r="P13" s="192"/>
      <c r="S13" s="19"/>
    </row>
    <row r="14" spans="1:19" x14ac:dyDescent="0.25">
      <c r="A14" s="100"/>
      <c r="B14" s="191"/>
      <c r="C14" s="191"/>
      <c r="D14" s="191"/>
      <c r="E14" s="191"/>
      <c r="F14" s="191"/>
      <c r="G14" s="191"/>
      <c r="H14" s="191"/>
      <c r="I14" s="191"/>
      <c r="J14" s="191"/>
      <c r="K14" s="191"/>
      <c r="L14" s="191"/>
      <c r="M14" s="191"/>
      <c r="N14" s="191"/>
      <c r="O14" s="191"/>
      <c r="P14" s="192"/>
    </row>
    <row r="15" spans="1:19" x14ac:dyDescent="0.25">
      <c r="A15" s="100"/>
      <c r="B15" s="191" t="s">
        <v>77</v>
      </c>
      <c r="C15" s="191"/>
      <c r="D15" s="191"/>
      <c r="E15" s="191"/>
      <c r="F15" s="191"/>
      <c r="G15" s="191"/>
      <c r="H15" s="191"/>
      <c r="I15" s="191"/>
      <c r="J15" s="191"/>
      <c r="K15" s="191"/>
      <c r="L15" s="191"/>
      <c r="M15" s="191"/>
      <c r="N15" s="191"/>
      <c r="O15" s="191"/>
      <c r="P15" s="192"/>
      <c r="S15" s="19"/>
    </row>
    <row r="16" spans="1:19" x14ac:dyDescent="0.25">
      <c r="A16" s="100"/>
      <c r="B16" s="191"/>
      <c r="C16" s="191"/>
      <c r="D16" s="191"/>
      <c r="E16" s="191"/>
      <c r="F16" s="191"/>
      <c r="G16" s="191"/>
      <c r="H16" s="191"/>
      <c r="I16" s="191"/>
      <c r="J16" s="191"/>
      <c r="K16" s="191"/>
      <c r="L16" s="191"/>
      <c r="M16" s="191"/>
      <c r="N16" s="191"/>
      <c r="O16" s="191"/>
      <c r="P16" s="192"/>
      <c r="S16" s="19"/>
    </row>
    <row r="17" spans="1:19" x14ac:dyDescent="0.25">
      <c r="A17" s="100"/>
      <c r="B17" s="196" t="s">
        <v>47</v>
      </c>
      <c r="C17" s="196"/>
      <c r="D17" s="196"/>
      <c r="E17" s="196"/>
      <c r="F17" s="196"/>
      <c r="G17" s="196"/>
      <c r="H17" s="196"/>
      <c r="I17" s="196"/>
      <c r="J17" s="196"/>
      <c r="K17" s="196"/>
      <c r="L17" s="196"/>
      <c r="M17" s="196"/>
      <c r="N17" s="196"/>
      <c r="O17" s="196"/>
      <c r="P17" s="197"/>
      <c r="S17" s="19"/>
    </row>
    <row r="18" spans="1:19" x14ac:dyDescent="0.25">
      <c r="A18" s="100"/>
      <c r="B18" s="196"/>
      <c r="C18" s="196"/>
      <c r="D18" s="196"/>
      <c r="E18" s="196"/>
      <c r="F18" s="196"/>
      <c r="G18" s="196"/>
      <c r="H18" s="196"/>
      <c r="I18" s="196"/>
      <c r="J18" s="196"/>
      <c r="K18" s="196"/>
      <c r="L18" s="196"/>
      <c r="M18" s="196"/>
      <c r="N18" s="196"/>
      <c r="O18" s="196"/>
      <c r="P18" s="197"/>
    </row>
    <row r="19" spans="1:19" ht="12.75" customHeight="1" x14ac:dyDescent="0.25">
      <c r="A19" s="100"/>
      <c r="B19" s="137"/>
      <c r="C19" s="202" t="s">
        <v>48</v>
      </c>
      <c r="D19" s="202"/>
      <c r="E19" s="203"/>
      <c r="F19" s="185" t="s">
        <v>56</v>
      </c>
      <c r="G19" s="186"/>
      <c r="H19" s="186"/>
      <c r="I19" s="186"/>
      <c r="J19" s="186"/>
      <c r="K19" s="186"/>
      <c r="L19" s="186"/>
      <c r="M19" s="186"/>
      <c r="N19" s="187"/>
      <c r="O19" s="17"/>
      <c r="P19" s="99"/>
    </row>
    <row r="20" spans="1:19" ht="12.75" customHeight="1" x14ac:dyDescent="0.25">
      <c r="A20" s="100"/>
      <c r="B20" s="137"/>
      <c r="C20" s="202"/>
      <c r="D20" s="202"/>
      <c r="E20" s="203"/>
      <c r="F20" s="188"/>
      <c r="G20" s="189"/>
      <c r="H20" s="189"/>
      <c r="I20" s="189"/>
      <c r="J20" s="189"/>
      <c r="K20" s="189"/>
      <c r="L20" s="189"/>
      <c r="M20" s="189"/>
      <c r="N20" s="190"/>
      <c r="O20" s="17"/>
      <c r="P20" s="99"/>
      <c r="S20" s="19"/>
    </row>
    <row r="21" spans="1:19" ht="12.75" customHeight="1" x14ac:dyDescent="0.25">
      <c r="A21" s="100"/>
      <c r="B21" s="137"/>
      <c r="C21" s="202" t="s">
        <v>49</v>
      </c>
      <c r="D21" s="202"/>
      <c r="E21" s="203"/>
      <c r="F21" s="185" t="s">
        <v>57</v>
      </c>
      <c r="G21" s="186"/>
      <c r="H21" s="186"/>
      <c r="I21" s="186"/>
      <c r="J21" s="186"/>
      <c r="K21" s="186"/>
      <c r="L21" s="186"/>
      <c r="M21" s="186"/>
      <c r="N21" s="187"/>
      <c r="O21" s="17"/>
      <c r="P21" s="99"/>
    </row>
    <row r="22" spans="1:19" ht="12.75" customHeight="1" x14ac:dyDescent="0.25">
      <c r="A22" s="100"/>
      <c r="B22" s="137"/>
      <c r="C22" s="202"/>
      <c r="D22" s="202"/>
      <c r="E22" s="203"/>
      <c r="F22" s="188"/>
      <c r="G22" s="189"/>
      <c r="H22" s="189"/>
      <c r="I22" s="189"/>
      <c r="J22" s="189"/>
      <c r="K22" s="189"/>
      <c r="L22" s="189"/>
      <c r="M22" s="189"/>
      <c r="N22" s="190"/>
      <c r="O22" s="17"/>
      <c r="P22" s="99"/>
    </row>
    <row r="23" spans="1:19" ht="12.75" customHeight="1" x14ac:dyDescent="0.25">
      <c r="A23" s="100"/>
      <c r="B23" s="137"/>
      <c r="C23" s="202" t="s">
        <v>50</v>
      </c>
      <c r="D23" s="202"/>
      <c r="E23" s="203"/>
      <c r="F23" s="185" t="s">
        <v>58</v>
      </c>
      <c r="G23" s="186"/>
      <c r="H23" s="186"/>
      <c r="I23" s="186"/>
      <c r="J23" s="186"/>
      <c r="K23" s="186"/>
      <c r="L23" s="186"/>
      <c r="M23" s="186"/>
      <c r="N23" s="187"/>
      <c r="O23" s="17"/>
      <c r="P23" s="99"/>
      <c r="S23" s="19"/>
    </row>
    <row r="24" spans="1:19" ht="12.75" customHeight="1" x14ac:dyDescent="0.25">
      <c r="A24" s="100"/>
      <c r="B24" s="137"/>
      <c r="C24" s="202"/>
      <c r="D24" s="202"/>
      <c r="E24" s="203"/>
      <c r="F24" s="188"/>
      <c r="G24" s="189"/>
      <c r="H24" s="189"/>
      <c r="I24" s="189"/>
      <c r="J24" s="189"/>
      <c r="K24" s="189"/>
      <c r="L24" s="189"/>
      <c r="M24" s="189"/>
      <c r="N24" s="190"/>
      <c r="O24" s="17"/>
      <c r="P24" s="99"/>
      <c r="S24" s="19"/>
    </row>
    <row r="25" spans="1:19" x14ac:dyDescent="0.25">
      <c r="A25" s="100"/>
      <c r="B25" s="137"/>
      <c r="C25" s="202" t="s">
        <v>51</v>
      </c>
      <c r="D25" s="202"/>
      <c r="E25" s="203"/>
      <c r="F25" s="185" t="s">
        <v>59</v>
      </c>
      <c r="G25" s="186"/>
      <c r="H25" s="186"/>
      <c r="I25" s="186"/>
      <c r="J25" s="186"/>
      <c r="K25" s="186"/>
      <c r="L25" s="186"/>
      <c r="M25" s="186"/>
      <c r="N25" s="187"/>
      <c r="O25" s="17"/>
      <c r="P25" s="99"/>
    </row>
    <row r="26" spans="1:19" x14ac:dyDescent="0.25">
      <c r="A26" s="100"/>
      <c r="B26" s="137"/>
      <c r="C26" s="202"/>
      <c r="D26" s="202"/>
      <c r="E26" s="203"/>
      <c r="F26" s="188"/>
      <c r="G26" s="189"/>
      <c r="H26" s="189"/>
      <c r="I26" s="189"/>
      <c r="J26" s="189"/>
      <c r="K26" s="189"/>
      <c r="L26" s="189"/>
      <c r="M26" s="189"/>
      <c r="N26" s="190"/>
      <c r="O26" s="17"/>
      <c r="P26" s="99"/>
    </row>
    <row r="27" spans="1:19" x14ac:dyDescent="0.25">
      <c r="A27" s="100"/>
      <c r="B27" s="137"/>
      <c r="C27" s="202" t="s">
        <v>52</v>
      </c>
      <c r="D27" s="202"/>
      <c r="E27" s="203"/>
      <c r="F27" s="185" t="s">
        <v>60</v>
      </c>
      <c r="G27" s="186"/>
      <c r="H27" s="186"/>
      <c r="I27" s="186"/>
      <c r="J27" s="186"/>
      <c r="K27" s="186"/>
      <c r="L27" s="186"/>
      <c r="M27" s="186"/>
      <c r="N27" s="187"/>
      <c r="O27" s="17"/>
      <c r="P27" s="99"/>
      <c r="S27" s="19"/>
    </row>
    <row r="28" spans="1:19" x14ac:dyDescent="0.25">
      <c r="A28" s="100"/>
      <c r="B28" s="137"/>
      <c r="C28" s="202"/>
      <c r="D28" s="202"/>
      <c r="E28" s="203"/>
      <c r="F28" s="188"/>
      <c r="G28" s="189"/>
      <c r="H28" s="189"/>
      <c r="I28" s="189"/>
      <c r="J28" s="189"/>
      <c r="K28" s="189"/>
      <c r="L28" s="189"/>
      <c r="M28" s="189"/>
      <c r="N28" s="190"/>
      <c r="O28" s="17"/>
      <c r="P28" s="99"/>
      <c r="S28" s="19"/>
    </row>
    <row r="29" spans="1:19" x14ac:dyDescent="0.25">
      <c r="A29" s="100"/>
      <c r="B29" s="137"/>
      <c r="C29" s="202" t="s">
        <v>53</v>
      </c>
      <c r="D29" s="202"/>
      <c r="E29" s="203"/>
      <c r="F29" s="185" t="s">
        <v>61</v>
      </c>
      <c r="G29" s="186"/>
      <c r="H29" s="186"/>
      <c r="I29" s="186"/>
      <c r="J29" s="186"/>
      <c r="K29" s="186"/>
      <c r="L29" s="186"/>
      <c r="M29" s="186"/>
      <c r="N29" s="187"/>
      <c r="O29" s="17"/>
      <c r="P29" s="99"/>
    </row>
    <row r="30" spans="1:19" x14ac:dyDescent="0.25">
      <c r="A30" s="100"/>
      <c r="B30" s="137"/>
      <c r="C30" s="202"/>
      <c r="D30" s="202"/>
      <c r="E30" s="203"/>
      <c r="F30" s="188"/>
      <c r="G30" s="189"/>
      <c r="H30" s="189"/>
      <c r="I30" s="189"/>
      <c r="J30" s="189"/>
      <c r="K30" s="189"/>
      <c r="L30" s="189"/>
      <c r="M30" s="189"/>
      <c r="N30" s="190"/>
      <c r="O30" s="17"/>
      <c r="P30" s="99"/>
    </row>
    <row r="31" spans="1:19" x14ac:dyDescent="0.25">
      <c r="A31" s="100"/>
      <c r="B31" s="137"/>
      <c r="C31" s="202" t="s">
        <v>54</v>
      </c>
      <c r="D31" s="202"/>
      <c r="E31" s="203"/>
      <c r="F31" s="224" t="s">
        <v>62</v>
      </c>
      <c r="G31" s="225"/>
      <c r="H31" s="225"/>
      <c r="I31" s="225"/>
      <c r="J31" s="225"/>
      <c r="K31" s="225"/>
      <c r="L31" s="225"/>
      <c r="M31" s="225"/>
      <c r="N31" s="226"/>
      <c r="O31" s="17"/>
      <c r="P31" s="99"/>
      <c r="S31" s="19"/>
    </row>
    <row r="32" spans="1:19" x14ac:dyDescent="0.25">
      <c r="A32" s="100"/>
      <c r="B32" s="137"/>
      <c r="C32" s="202"/>
      <c r="D32" s="202"/>
      <c r="E32" s="203"/>
      <c r="F32" s="227"/>
      <c r="G32" s="228"/>
      <c r="H32" s="228"/>
      <c r="I32" s="228"/>
      <c r="J32" s="228"/>
      <c r="K32" s="228"/>
      <c r="L32" s="228"/>
      <c r="M32" s="228"/>
      <c r="N32" s="229"/>
      <c r="O32" s="17"/>
      <c r="P32" s="99"/>
      <c r="S32" s="19"/>
    </row>
    <row r="33" spans="1:19" x14ac:dyDescent="0.25">
      <c r="A33" s="100"/>
      <c r="B33" s="137"/>
      <c r="C33" s="202" t="s">
        <v>55</v>
      </c>
      <c r="D33" s="202"/>
      <c r="E33" s="203"/>
      <c r="F33" s="185" t="s">
        <v>63</v>
      </c>
      <c r="G33" s="186"/>
      <c r="H33" s="186"/>
      <c r="I33" s="186"/>
      <c r="J33" s="186"/>
      <c r="K33" s="186"/>
      <c r="L33" s="186"/>
      <c r="M33" s="186"/>
      <c r="N33" s="187"/>
      <c r="O33" s="17"/>
      <c r="P33" s="99"/>
      <c r="S33" s="19"/>
    </row>
    <row r="34" spans="1:19" ht="24" customHeight="1" x14ac:dyDescent="0.25">
      <c r="A34" s="100"/>
      <c r="B34" s="137"/>
      <c r="C34" s="202"/>
      <c r="D34" s="202"/>
      <c r="E34" s="203"/>
      <c r="F34" s="188"/>
      <c r="G34" s="189"/>
      <c r="H34" s="189"/>
      <c r="I34" s="189"/>
      <c r="J34" s="189"/>
      <c r="K34" s="189"/>
      <c r="L34" s="189"/>
      <c r="M34" s="189"/>
      <c r="N34" s="190"/>
      <c r="O34" s="17"/>
      <c r="P34" s="99"/>
    </row>
    <row r="35" spans="1:19" ht="13" thickBot="1" x14ac:dyDescent="0.3">
      <c r="A35" s="101"/>
      <c r="B35" s="139"/>
      <c r="C35" s="133"/>
      <c r="D35" s="102"/>
      <c r="E35" s="102"/>
      <c r="F35" s="102"/>
      <c r="G35" s="102"/>
      <c r="H35" s="102"/>
      <c r="I35" s="102"/>
      <c r="J35" s="102"/>
      <c r="K35" s="102"/>
      <c r="L35" s="102"/>
      <c r="M35" s="102"/>
      <c r="N35" s="102"/>
      <c r="O35" s="102"/>
      <c r="P35" s="103"/>
    </row>
    <row r="36" spans="1:19" ht="13" x14ac:dyDescent="0.25">
      <c r="A36" s="140" t="s">
        <v>79</v>
      </c>
      <c r="B36" s="220" t="s">
        <v>78</v>
      </c>
      <c r="C36" s="220"/>
      <c r="D36" s="220"/>
      <c r="E36" s="220"/>
      <c r="F36" s="220"/>
      <c r="G36" s="220"/>
      <c r="H36" s="220"/>
      <c r="I36" s="220"/>
      <c r="J36" s="220"/>
      <c r="K36" s="220"/>
      <c r="L36" s="220"/>
      <c r="M36" s="220"/>
      <c r="N36" s="220"/>
      <c r="O36" s="220"/>
      <c r="P36" s="221"/>
    </row>
    <row r="37" spans="1:19" ht="13" thickBot="1" x14ac:dyDescent="0.3">
      <c r="A37" s="141"/>
      <c r="B37" s="222"/>
      <c r="C37" s="222"/>
      <c r="D37" s="222"/>
      <c r="E37" s="222"/>
      <c r="F37" s="222"/>
      <c r="G37" s="222"/>
      <c r="H37" s="222"/>
      <c r="I37" s="222"/>
      <c r="J37" s="222"/>
      <c r="K37" s="222"/>
      <c r="L37" s="222"/>
      <c r="M37" s="222"/>
      <c r="N37" s="222"/>
      <c r="O37" s="222"/>
      <c r="P37" s="223"/>
    </row>
    <row r="38" spans="1:19" ht="12.75" customHeight="1" x14ac:dyDescent="0.3">
      <c r="A38" s="135" t="s">
        <v>80</v>
      </c>
      <c r="B38" s="216" t="s">
        <v>81</v>
      </c>
      <c r="C38" s="216"/>
      <c r="D38" s="216"/>
      <c r="E38" s="216"/>
      <c r="F38" s="216"/>
      <c r="G38" s="216"/>
      <c r="H38" s="216"/>
      <c r="I38" s="216"/>
      <c r="J38" s="216"/>
      <c r="K38" s="216"/>
      <c r="L38" s="216"/>
      <c r="M38" s="216"/>
      <c r="N38" s="216"/>
      <c r="O38" s="216"/>
      <c r="P38" s="217"/>
    </row>
    <row r="39" spans="1:19" ht="13" thickBot="1" x14ac:dyDescent="0.3">
      <c r="A39" s="101"/>
      <c r="B39" s="218"/>
      <c r="C39" s="218"/>
      <c r="D39" s="218"/>
      <c r="E39" s="218"/>
      <c r="F39" s="218"/>
      <c r="G39" s="218"/>
      <c r="H39" s="218"/>
      <c r="I39" s="218"/>
      <c r="J39" s="218"/>
      <c r="K39" s="218"/>
      <c r="L39" s="218"/>
      <c r="M39" s="218"/>
      <c r="N39" s="218"/>
      <c r="O39" s="218"/>
      <c r="P39" s="219"/>
    </row>
    <row r="40" spans="1:19" x14ac:dyDescent="0.25">
      <c r="A40" s="204" t="s">
        <v>82</v>
      </c>
      <c r="B40" s="205"/>
      <c r="C40" s="205"/>
      <c r="D40" s="205"/>
      <c r="E40" s="205"/>
      <c r="F40" s="205"/>
      <c r="G40" s="205"/>
      <c r="H40" s="205"/>
      <c r="I40" s="205"/>
      <c r="J40" s="205"/>
      <c r="K40" s="205"/>
      <c r="L40" s="205"/>
      <c r="M40" s="205"/>
      <c r="N40" s="205"/>
      <c r="O40" s="205"/>
      <c r="P40" s="206"/>
    </row>
    <row r="41" spans="1:19" ht="13" thickBot="1" x14ac:dyDescent="0.3">
      <c r="A41" s="207"/>
      <c r="B41" s="208"/>
      <c r="C41" s="208"/>
      <c r="D41" s="208"/>
      <c r="E41" s="208"/>
      <c r="F41" s="208"/>
      <c r="G41" s="208"/>
      <c r="H41" s="208"/>
      <c r="I41" s="208"/>
      <c r="J41" s="208"/>
      <c r="K41" s="208"/>
      <c r="L41" s="208"/>
      <c r="M41" s="208"/>
      <c r="N41" s="208"/>
      <c r="O41" s="208"/>
      <c r="P41" s="209"/>
    </row>
    <row r="42" spans="1:19" x14ac:dyDescent="0.25">
      <c r="A42" s="210" t="s">
        <v>103</v>
      </c>
      <c r="B42" s="211"/>
      <c r="C42" s="211"/>
      <c r="D42" s="211"/>
      <c r="E42" s="211"/>
      <c r="F42" s="211"/>
      <c r="G42" s="211"/>
      <c r="H42" s="211"/>
      <c r="I42" s="211"/>
      <c r="J42" s="211"/>
      <c r="K42" s="211"/>
      <c r="L42" s="211"/>
      <c r="M42" s="211"/>
      <c r="N42" s="211"/>
      <c r="O42" s="211"/>
      <c r="P42" s="212"/>
    </row>
    <row r="43" spans="1:19" ht="13" thickBot="1" x14ac:dyDescent="0.3">
      <c r="A43" s="213"/>
      <c r="B43" s="214"/>
      <c r="C43" s="214"/>
      <c r="D43" s="214"/>
      <c r="E43" s="214"/>
      <c r="F43" s="214"/>
      <c r="G43" s="214"/>
      <c r="H43" s="214"/>
      <c r="I43" s="214"/>
      <c r="J43" s="214"/>
      <c r="K43" s="214"/>
      <c r="L43" s="214"/>
      <c r="M43" s="214"/>
      <c r="N43" s="214"/>
      <c r="O43" s="214"/>
      <c r="P43" s="215"/>
    </row>
    <row r="44" spans="1:19" x14ac:dyDescent="0.25">
      <c r="A44" s="120"/>
      <c r="B44" s="118"/>
      <c r="C44" s="118"/>
      <c r="D44" s="118"/>
      <c r="E44" s="118"/>
      <c r="F44" s="118"/>
      <c r="G44" s="118"/>
      <c r="H44" s="118"/>
      <c r="I44" s="118"/>
      <c r="J44" s="118"/>
      <c r="K44" s="118"/>
      <c r="L44" s="118"/>
      <c r="M44" s="118"/>
    </row>
    <row r="45" spans="1:19" x14ac:dyDescent="0.25">
      <c r="A45" s="118"/>
      <c r="B45" s="120"/>
      <c r="C45" s="119"/>
      <c r="D45" s="119"/>
      <c r="E45" s="119"/>
      <c r="F45" s="119"/>
      <c r="G45" s="119"/>
      <c r="H45" s="119"/>
      <c r="I45" s="119"/>
      <c r="J45" s="119"/>
      <c r="K45" s="119"/>
      <c r="L45" s="119"/>
      <c r="M45" s="119"/>
      <c r="N45" s="18"/>
      <c r="O45" s="16"/>
    </row>
    <row r="46" spans="1:19" x14ac:dyDescent="0.25">
      <c r="A46" s="118"/>
      <c r="B46" s="118"/>
      <c r="C46" s="118"/>
      <c r="D46" s="118"/>
      <c r="E46" s="118"/>
      <c r="F46" s="118"/>
      <c r="G46" s="118"/>
      <c r="H46" s="180"/>
      <c r="I46" s="118"/>
      <c r="J46" s="118"/>
      <c r="K46" s="118"/>
      <c r="L46" s="118"/>
      <c r="M46" s="118"/>
    </row>
    <row r="47" spans="1:19" x14ac:dyDescent="0.25">
      <c r="A47" s="118"/>
      <c r="B47" s="118"/>
      <c r="C47" s="120"/>
      <c r="D47" s="120"/>
      <c r="E47" s="120"/>
      <c r="F47" s="120"/>
      <c r="G47" s="120"/>
      <c r="H47" s="181"/>
      <c r="I47" s="120"/>
      <c r="J47" s="120"/>
      <c r="K47" s="120"/>
      <c r="L47" s="120"/>
      <c r="M47" s="120"/>
      <c r="N47" s="16"/>
    </row>
    <row r="48" spans="1:19" x14ac:dyDescent="0.25">
      <c r="H48" s="182"/>
    </row>
    <row r="49" spans="8:8" x14ac:dyDescent="0.25">
      <c r="H49" s="17"/>
    </row>
  </sheetData>
  <mergeCells count="29">
    <mergeCell ref="A40:P41"/>
    <mergeCell ref="A42:P43"/>
    <mergeCell ref="B38:P39"/>
    <mergeCell ref="C29:E30"/>
    <mergeCell ref="C31:E32"/>
    <mergeCell ref="C33:E34"/>
    <mergeCell ref="B36:P37"/>
    <mergeCell ref="F31:N32"/>
    <mergeCell ref="F33:N34"/>
    <mergeCell ref="F29:N30"/>
    <mergeCell ref="C19:E20"/>
    <mergeCell ref="C21:E22"/>
    <mergeCell ref="C23:E24"/>
    <mergeCell ref="C25:E26"/>
    <mergeCell ref="C27:E28"/>
    <mergeCell ref="B13:P14"/>
    <mergeCell ref="B11:P11"/>
    <mergeCell ref="B15:P16"/>
    <mergeCell ref="B17:P18"/>
    <mergeCell ref="A3:P3"/>
    <mergeCell ref="B5:P5"/>
    <mergeCell ref="B6:P6"/>
    <mergeCell ref="B7:P7"/>
    <mergeCell ref="B8:P8"/>
    <mergeCell ref="F19:N20"/>
    <mergeCell ref="F21:N22"/>
    <mergeCell ref="F23:N24"/>
    <mergeCell ref="F25:N26"/>
    <mergeCell ref="F27:N28"/>
  </mergeCells>
  <phoneticPr fontId="10" type="noConversion"/>
  <pageMargins left="0.75" right="0.75" top="1" bottom="1" header="0.5" footer="0.5"/>
  <pageSetup scale="7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T54"/>
  <sheetViews>
    <sheetView showGridLines="0" zoomScale="90" zoomScaleNormal="90" workbookViewId="0">
      <selection activeCell="J53" sqref="J53"/>
    </sheetView>
  </sheetViews>
  <sheetFormatPr defaultColWidth="9.1796875" defaultRowHeight="12.5" x14ac:dyDescent="0.25"/>
  <cols>
    <col min="1" max="1" width="29.1796875" customWidth="1"/>
    <col min="2" max="2" width="19.54296875" style="5" customWidth="1"/>
    <col min="3" max="3" width="9.1796875" style="5" customWidth="1"/>
    <col min="4" max="4" width="10.1796875" style="5" customWidth="1"/>
    <col min="5" max="5" width="9.1796875" style="5" customWidth="1"/>
    <col min="6" max="6" width="9.81640625" style="5" customWidth="1"/>
    <col min="7" max="7" width="11.453125" style="5" bestFit="1" customWidth="1"/>
    <col min="8" max="8" width="12.54296875" style="5" customWidth="1"/>
    <col min="9" max="9" width="12.453125" customWidth="1"/>
    <col min="10" max="10" width="55.453125" customWidth="1"/>
    <col min="11" max="16384" width="9.1796875" style="147"/>
  </cols>
  <sheetData>
    <row r="1" spans="1:12" ht="20" x14ac:dyDescent="0.4">
      <c r="A1" s="239" t="s">
        <v>21</v>
      </c>
      <c r="B1" s="239"/>
      <c r="C1" s="70"/>
      <c r="D1" s="70"/>
      <c r="E1" s="70"/>
      <c r="F1" s="70"/>
      <c r="G1" s="70"/>
      <c r="H1" s="70"/>
      <c r="I1" s="71"/>
      <c r="J1" s="71"/>
    </row>
    <row r="2" spans="1:12" ht="3" customHeight="1" x14ac:dyDescent="0.25">
      <c r="A2" s="71"/>
      <c r="B2" s="70"/>
      <c r="C2" s="70"/>
      <c r="D2" s="70"/>
      <c r="E2" s="70"/>
      <c r="F2" s="70"/>
      <c r="G2" s="70"/>
      <c r="H2" s="70"/>
      <c r="I2" s="71"/>
      <c r="J2" s="71"/>
    </row>
    <row r="3" spans="1:12" ht="13" x14ac:dyDescent="0.3">
      <c r="A3" s="72" t="s">
        <v>18</v>
      </c>
      <c r="B3" s="179" t="s">
        <v>101</v>
      </c>
      <c r="C3" s="70"/>
      <c r="D3" s="70"/>
      <c r="E3" s="70"/>
      <c r="F3" s="70"/>
      <c r="G3" s="70"/>
      <c r="H3" s="70"/>
      <c r="I3" s="71"/>
      <c r="J3" s="71"/>
    </row>
    <row r="4" spans="1:12" ht="13" x14ac:dyDescent="0.3">
      <c r="A4" s="71"/>
      <c r="B4" s="70"/>
      <c r="C4" s="70"/>
      <c r="D4" s="70"/>
      <c r="E4" s="70"/>
      <c r="F4" s="73" t="s">
        <v>20</v>
      </c>
      <c r="G4" s="70"/>
      <c r="H4" s="263"/>
      <c r="I4" s="264"/>
      <c r="J4" s="71"/>
    </row>
    <row r="5" spans="1:12" ht="13" x14ac:dyDescent="0.3">
      <c r="A5" s="72" t="s">
        <v>7</v>
      </c>
      <c r="B5" s="247"/>
      <c r="C5" s="248"/>
      <c r="D5" s="249"/>
      <c r="E5" s="74"/>
      <c r="F5" s="74" t="s">
        <v>8</v>
      </c>
      <c r="G5" s="75"/>
      <c r="H5" s="265"/>
      <c r="I5" s="266"/>
      <c r="J5" s="71"/>
    </row>
    <row r="6" spans="1:12" ht="13" x14ac:dyDescent="0.3">
      <c r="A6" s="72" t="s">
        <v>9</v>
      </c>
      <c r="B6" s="250"/>
      <c r="C6" s="251"/>
      <c r="D6" s="252"/>
      <c r="E6" s="70"/>
      <c r="F6" s="74" t="s">
        <v>23</v>
      </c>
      <c r="G6" s="73"/>
      <c r="H6" s="267" t="s">
        <v>12</v>
      </c>
      <c r="I6" s="268"/>
      <c r="J6" s="71"/>
    </row>
    <row r="7" spans="1:12" ht="13" x14ac:dyDescent="0.3">
      <c r="A7" s="72" t="s">
        <v>19</v>
      </c>
      <c r="B7" s="253"/>
      <c r="C7" s="254"/>
      <c r="D7" s="255"/>
      <c r="E7" s="70"/>
      <c r="F7" s="74" t="s">
        <v>22</v>
      </c>
      <c r="G7" s="73"/>
      <c r="H7" s="230"/>
      <c r="I7" s="231"/>
      <c r="J7" s="71"/>
    </row>
    <row r="8" spans="1:12" ht="13" x14ac:dyDescent="0.3">
      <c r="A8" s="76" t="s">
        <v>73</v>
      </c>
      <c r="B8" s="81"/>
      <c r="C8" s="77"/>
      <c r="D8" s="77"/>
      <c r="E8" s="73"/>
      <c r="F8" s="74"/>
      <c r="G8" s="73" t="s">
        <v>10</v>
      </c>
      <c r="H8" s="82"/>
      <c r="I8" s="71"/>
      <c r="J8" s="71"/>
    </row>
    <row r="9" spans="1:12" ht="6.75" customHeight="1" thickBot="1" x14ac:dyDescent="0.35">
      <c r="A9" s="76"/>
      <c r="B9" s="77"/>
      <c r="C9" s="78"/>
      <c r="D9" s="78"/>
      <c r="E9" s="73"/>
      <c r="F9" s="74"/>
      <c r="G9" s="73"/>
      <c r="H9" s="79"/>
      <c r="I9" s="80"/>
      <c r="J9" s="71"/>
    </row>
    <row r="10" spans="1:12" ht="13" thickBot="1" x14ac:dyDescent="0.3">
      <c r="A10" s="83"/>
      <c r="B10" s="258" t="s">
        <v>29</v>
      </c>
      <c r="C10" s="244" t="s">
        <v>2</v>
      </c>
      <c r="D10" s="245"/>
      <c r="E10" s="245"/>
      <c r="F10" s="245"/>
      <c r="G10" s="245"/>
      <c r="H10" s="245"/>
      <c r="I10" s="246"/>
      <c r="J10" s="10"/>
      <c r="L10" s="148"/>
    </row>
    <row r="11" spans="1:12" ht="12.75" customHeight="1" x14ac:dyDescent="0.3">
      <c r="A11" s="84"/>
      <c r="B11" s="259"/>
      <c r="C11" s="256" t="s">
        <v>64</v>
      </c>
      <c r="D11" s="240" t="s">
        <v>65</v>
      </c>
      <c r="E11" s="240" t="s">
        <v>24</v>
      </c>
      <c r="F11" s="240" t="s">
        <v>25</v>
      </c>
      <c r="G11" s="242" t="s">
        <v>26</v>
      </c>
      <c r="H11" s="240" t="s">
        <v>27</v>
      </c>
      <c r="I11" s="232" t="s">
        <v>28</v>
      </c>
      <c r="J11" s="236" t="s">
        <v>6</v>
      </c>
      <c r="L11" s="148"/>
    </row>
    <row r="12" spans="1:12" ht="33" customHeight="1" x14ac:dyDescent="0.25">
      <c r="A12" s="261" t="s">
        <v>30</v>
      </c>
      <c r="B12" s="260"/>
      <c r="C12" s="257"/>
      <c r="D12" s="241"/>
      <c r="E12" s="241"/>
      <c r="F12" s="241"/>
      <c r="G12" s="243"/>
      <c r="H12" s="241"/>
      <c r="I12" s="233"/>
      <c r="J12" s="237"/>
    </row>
    <row r="13" spans="1:12" ht="13" thickBot="1" x14ac:dyDescent="0.3">
      <c r="A13" s="262"/>
      <c r="B13" s="272" t="s">
        <v>33</v>
      </c>
      <c r="C13" s="274" t="s">
        <v>34</v>
      </c>
      <c r="D13" s="276" t="s">
        <v>35</v>
      </c>
      <c r="E13" s="276" t="s">
        <v>36</v>
      </c>
      <c r="F13" s="278" t="s">
        <v>43</v>
      </c>
      <c r="G13" s="278" t="s">
        <v>44</v>
      </c>
      <c r="H13" s="278" t="s">
        <v>45</v>
      </c>
      <c r="I13" s="234" t="s">
        <v>46</v>
      </c>
      <c r="J13" s="280"/>
    </row>
    <row r="14" spans="1:12" ht="13" thickBot="1" x14ac:dyDescent="0.3">
      <c r="A14" s="21" t="s">
        <v>85</v>
      </c>
      <c r="B14" s="273"/>
      <c r="C14" s="275"/>
      <c r="D14" s="277"/>
      <c r="E14" s="277"/>
      <c r="F14" s="279"/>
      <c r="G14" s="279"/>
      <c r="H14" s="279"/>
      <c r="I14" s="235"/>
      <c r="J14" s="281"/>
    </row>
    <row r="15" spans="1:12" x14ac:dyDescent="0.25">
      <c r="A15" s="1"/>
      <c r="B15" s="131">
        <f>SUM(C15:I15)</f>
        <v>0</v>
      </c>
      <c r="C15" s="126"/>
      <c r="D15" s="32"/>
      <c r="E15" s="32"/>
      <c r="F15" s="33"/>
      <c r="G15" s="33"/>
      <c r="H15" s="32"/>
      <c r="I15" s="34"/>
      <c r="J15" s="23"/>
      <c r="K15" s="148" t="s">
        <v>66</v>
      </c>
    </row>
    <row r="16" spans="1:12" x14ac:dyDescent="0.25">
      <c r="A16" s="1"/>
      <c r="B16" s="38">
        <f t="shared" ref="B16:B22" si="0">SUM(C16:I16)</f>
        <v>0</v>
      </c>
      <c r="C16" s="117"/>
      <c r="D16" s="8"/>
      <c r="E16" s="8"/>
      <c r="F16" s="14"/>
      <c r="G16" s="14"/>
      <c r="H16" s="8"/>
      <c r="I16" s="9"/>
      <c r="J16" s="23"/>
    </row>
    <row r="17" spans="1:20" x14ac:dyDescent="0.25">
      <c r="A17" s="1"/>
      <c r="B17" s="38">
        <f t="shared" si="0"/>
        <v>0</v>
      </c>
      <c r="C17" s="117"/>
      <c r="D17" s="8"/>
      <c r="E17" s="8"/>
      <c r="F17" s="14"/>
      <c r="G17" s="14"/>
      <c r="H17" s="8"/>
      <c r="I17" s="9"/>
      <c r="J17" s="23"/>
    </row>
    <row r="18" spans="1:20" x14ac:dyDescent="0.25">
      <c r="A18" s="1"/>
      <c r="B18" s="38">
        <f t="shared" si="0"/>
        <v>0</v>
      </c>
      <c r="C18" s="117"/>
      <c r="D18" s="8"/>
      <c r="E18" s="8"/>
      <c r="F18" s="14"/>
      <c r="G18" s="14"/>
      <c r="H18" s="8"/>
      <c r="I18" s="9"/>
      <c r="J18" s="23"/>
    </row>
    <row r="19" spans="1:20" x14ac:dyDescent="0.25">
      <c r="A19" s="1"/>
      <c r="B19" s="38">
        <f t="shared" si="0"/>
        <v>0</v>
      </c>
      <c r="C19" s="117"/>
      <c r="D19" s="8"/>
      <c r="E19" s="8"/>
      <c r="F19" s="14"/>
      <c r="G19" s="14"/>
      <c r="H19" s="8"/>
      <c r="I19" s="9"/>
      <c r="J19" s="28"/>
    </row>
    <row r="20" spans="1:20" ht="13" thickBot="1" x14ac:dyDescent="0.3">
      <c r="A20" s="1"/>
      <c r="B20" s="38">
        <f t="shared" si="0"/>
        <v>0</v>
      </c>
      <c r="C20" s="127"/>
      <c r="D20" s="36"/>
      <c r="E20" s="36"/>
      <c r="F20" s="36"/>
      <c r="G20" s="36"/>
      <c r="H20" s="36"/>
      <c r="I20" s="37"/>
      <c r="J20" s="23"/>
    </row>
    <row r="21" spans="1:20" ht="13.5" thickBot="1" x14ac:dyDescent="0.35">
      <c r="A21" s="85" t="s">
        <v>3</v>
      </c>
      <c r="B21" s="132">
        <f t="shared" ref="B21:I21" si="1">SUM(B15:B20)</f>
        <v>0</v>
      </c>
      <c r="C21" s="128">
        <f t="shared" si="1"/>
        <v>0</v>
      </c>
      <c r="D21" s="41">
        <f t="shared" si="1"/>
        <v>0</v>
      </c>
      <c r="E21" s="41">
        <f t="shared" si="1"/>
        <v>0</v>
      </c>
      <c r="F21" s="41">
        <f t="shared" si="1"/>
        <v>0</v>
      </c>
      <c r="G21" s="41">
        <f t="shared" si="1"/>
        <v>0</v>
      </c>
      <c r="H21" s="41">
        <f t="shared" si="1"/>
        <v>0</v>
      </c>
      <c r="I21" s="41">
        <f t="shared" si="1"/>
        <v>0</v>
      </c>
      <c r="J21" s="60"/>
    </row>
    <row r="22" spans="1:20" ht="13" thickBot="1" x14ac:dyDescent="0.3">
      <c r="A22" s="21" t="s">
        <v>88</v>
      </c>
      <c r="B22" s="38">
        <f t="shared" si="0"/>
        <v>0</v>
      </c>
      <c r="C22" s="129"/>
      <c r="D22" s="39"/>
      <c r="E22" s="39"/>
      <c r="F22" s="39"/>
      <c r="G22" s="39"/>
      <c r="H22" s="39"/>
      <c r="I22" s="40"/>
      <c r="J22" s="28"/>
      <c r="K22" s="269" t="s">
        <v>99</v>
      </c>
      <c r="L22" s="269"/>
      <c r="M22" s="269"/>
      <c r="N22" s="269"/>
      <c r="O22" s="269"/>
      <c r="P22" s="269"/>
      <c r="Q22" s="269"/>
      <c r="R22" s="269"/>
      <c r="S22" s="269"/>
      <c r="T22" s="269"/>
    </row>
    <row r="23" spans="1:20" s="149" customFormat="1" ht="13" x14ac:dyDescent="0.3">
      <c r="A23" s="46" t="s">
        <v>86</v>
      </c>
      <c r="B23" s="130">
        <f>SUM(B21:B22)</f>
        <v>0</v>
      </c>
      <c r="C23" s="47">
        <f t="shared" ref="C23:I23" si="2">SUM(C21:C22)</f>
        <v>0</v>
      </c>
      <c r="D23" s="47">
        <f t="shared" si="2"/>
        <v>0</v>
      </c>
      <c r="E23" s="47">
        <f t="shared" si="2"/>
        <v>0</v>
      </c>
      <c r="F23" s="47">
        <f t="shared" si="2"/>
        <v>0</v>
      </c>
      <c r="G23" s="47">
        <f t="shared" si="2"/>
        <v>0</v>
      </c>
      <c r="H23" s="47">
        <f t="shared" si="2"/>
        <v>0</v>
      </c>
      <c r="I23" s="47">
        <f t="shared" si="2"/>
        <v>0</v>
      </c>
      <c r="J23" s="59"/>
      <c r="K23" s="269"/>
      <c r="L23" s="269"/>
      <c r="M23" s="269"/>
      <c r="N23" s="269"/>
      <c r="O23" s="269"/>
      <c r="P23" s="269"/>
      <c r="Q23" s="269"/>
      <c r="R23" s="269"/>
      <c r="S23" s="269"/>
      <c r="T23" s="269"/>
    </row>
    <row r="24" spans="1:20" ht="13" thickBot="1" x14ac:dyDescent="0.3">
      <c r="A24" s="21" t="s">
        <v>69</v>
      </c>
      <c r="B24" s="42"/>
      <c r="C24" s="48"/>
      <c r="D24" s="43"/>
      <c r="E24" s="43"/>
      <c r="F24" s="44"/>
      <c r="G24" s="44"/>
      <c r="H24" s="43"/>
      <c r="I24" s="43"/>
      <c r="J24" s="45"/>
    </row>
    <row r="25" spans="1:20" x14ac:dyDescent="0.25">
      <c r="A25" s="6"/>
      <c r="B25" s="38">
        <f>SUM(C25:I25)</f>
        <v>0</v>
      </c>
      <c r="C25" s="49"/>
      <c r="D25" s="50"/>
      <c r="E25" s="50"/>
      <c r="F25" s="51"/>
      <c r="G25" s="51"/>
      <c r="H25" s="32"/>
      <c r="I25" s="52"/>
      <c r="J25" s="25"/>
      <c r="K25" s="148" t="s">
        <v>67</v>
      </c>
    </row>
    <row r="26" spans="1:20" x14ac:dyDescent="0.25">
      <c r="A26" s="4"/>
      <c r="B26" s="38">
        <f t="shared" ref="B26:B28" si="3">SUM(C26:I26)</f>
        <v>0</v>
      </c>
      <c r="C26" s="53"/>
      <c r="D26" s="29"/>
      <c r="E26" s="29"/>
      <c r="F26" s="8"/>
      <c r="G26" s="31"/>
      <c r="H26" s="8"/>
      <c r="I26" s="54"/>
      <c r="J26" s="25"/>
    </row>
    <row r="27" spans="1:20" x14ac:dyDescent="0.25">
      <c r="A27" s="4"/>
      <c r="B27" s="38">
        <f t="shared" si="3"/>
        <v>0</v>
      </c>
      <c r="C27" s="55"/>
      <c r="D27" s="29"/>
      <c r="E27" s="29"/>
      <c r="F27" s="30"/>
      <c r="G27" s="30"/>
      <c r="H27" s="8"/>
      <c r="I27" s="54"/>
      <c r="J27" s="25"/>
    </row>
    <row r="28" spans="1:20" ht="13" thickBot="1" x14ac:dyDescent="0.3">
      <c r="A28" s="4"/>
      <c r="B28" s="158">
        <f t="shared" si="3"/>
        <v>0</v>
      </c>
      <c r="C28" s="159"/>
      <c r="D28" s="36"/>
      <c r="E28" s="36"/>
      <c r="F28" s="58"/>
      <c r="G28" s="58"/>
      <c r="H28" s="36"/>
      <c r="I28" s="37"/>
      <c r="J28" s="25"/>
    </row>
    <row r="29" spans="1:20" s="149" customFormat="1" ht="13" x14ac:dyDescent="0.3">
      <c r="A29" s="46" t="s">
        <v>70</v>
      </c>
      <c r="B29" s="130">
        <f t="shared" ref="B29:I29" si="4">SUM(B25:B28)</f>
        <v>0</v>
      </c>
      <c r="C29" s="47">
        <f t="shared" si="4"/>
        <v>0</v>
      </c>
      <c r="D29" s="47">
        <f t="shared" si="4"/>
        <v>0</v>
      </c>
      <c r="E29" s="47">
        <f t="shared" si="4"/>
        <v>0</v>
      </c>
      <c r="F29" s="47">
        <f t="shared" si="4"/>
        <v>0</v>
      </c>
      <c r="G29" s="47">
        <f t="shared" si="4"/>
        <v>0</v>
      </c>
      <c r="H29" s="47">
        <f t="shared" si="4"/>
        <v>0</v>
      </c>
      <c r="I29" s="47">
        <f t="shared" si="4"/>
        <v>0</v>
      </c>
      <c r="J29" s="59"/>
    </row>
    <row r="30" spans="1:20" s="149" customFormat="1" ht="13.5" thickBot="1" x14ac:dyDescent="0.35">
      <c r="A30" s="11" t="s">
        <v>17</v>
      </c>
      <c r="B30" s="61"/>
      <c r="C30" s="63"/>
      <c r="D30" s="62"/>
      <c r="E30" s="62"/>
      <c r="F30" s="64"/>
      <c r="G30" s="64"/>
      <c r="H30" s="62"/>
      <c r="I30" s="62"/>
      <c r="J30" s="62"/>
    </row>
    <row r="31" spans="1:20" x14ac:dyDescent="0.25">
      <c r="A31" s="4"/>
      <c r="B31" s="38">
        <f>SUM(C31:I31)</f>
        <v>0</v>
      </c>
      <c r="C31" s="56"/>
      <c r="D31" s="50"/>
      <c r="E31" s="50"/>
      <c r="F31" s="51"/>
      <c r="G31" s="51"/>
      <c r="H31" s="32"/>
      <c r="I31" s="52"/>
      <c r="J31" s="25"/>
      <c r="K31" s="148" t="s">
        <v>68</v>
      </c>
    </row>
    <row r="32" spans="1:20" x14ac:dyDescent="0.25">
      <c r="A32" s="4"/>
      <c r="B32" s="38">
        <f t="shared" ref="B32:B33" si="5">SUM(C32:I32)</f>
        <v>0</v>
      </c>
      <c r="C32" s="57"/>
      <c r="D32" s="8"/>
      <c r="E32" s="29"/>
      <c r="F32" s="30"/>
      <c r="G32" s="30"/>
      <c r="H32" s="8"/>
      <c r="I32" s="54"/>
      <c r="J32" s="25"/>
    </row>
    <row r="33" spans="1:11" ht="13" thickBot="1" x14ac:dyDescent="0.3">
      <c r="A33" s="4"/>
      <c r="B33" s="158">
        <f t="shared" si="5"/>
        <v>0</v>
      </c>
      <c r="C33" s="35"/>
      <c r="D33" s="36"/>
      <c r="E33" s="36"/>
      <c r="F33" s="58"/>
      <c r="G33" s="58"/>
      <c r="H33" s="36"/>
      <c r="I33" s="37"/>
      <c r="J33" s="25"/>
    </row>
    <row r="34" spans="1:11" s="149" customFormat="1" ht="13" x14ac:dyDescent="0.3">
      <c r="A34" s="46" t="s">
        <v>71</v>
      </c>
      <c r="B34" s="130">
        <f t="shared" ref="B34:I34" si="6">SUM(B31:B33)</f>
        <v>0</v>
      </c>
      <c r="C34" s="47">
        <f t="shared" si="6"/>
        <v>0</v>
      </c>
      <c r="D34" s="47">
        <f t="shared" si="6"/>
        <v>0</v>
      </c>
      <c r="E34" s="47">
        <f t="shared" si="6"/>
        <v>0</v>
      </c>
      <c r="F34" s="47">
        <f t="shared" si="6"/>
        <v>0</v>
      </c>
      <c r="G34" s="47">
        <f t="shared" si="6"/>
        <v>0</v>
      </c>
      <c r="H34" s="47">
        <f t="shared" si="6"/>
        <v>0</v>
      </c>
      <c r="I34" s="47">
        <f t="shared" si="6"/>
        <v>0</v>
      </c>
      <c r="J34" s="59"/>
    </row>
    <row r="35" spans="1:11" ht="13" thickBot="1" x14ac:dyDescent="0.3">
      <c r="A35" s="11" t="s">
        <v>89</v>
      </c>
      <c r="B35" s="42"/>
      <c r="C35" s="65"/>
      <c r="D35" s="45"/>
      <c r="E35" s="45"/>
      <c r="F35" s="66"/>
      <c r="G35" s="66"/>
      <c r="H35" s="45"/>
      <c r="I35" s="45"/>
      <c r="J35" s="45"/>
    </row>
    <row r="36" spans="1:11" x14ac:dyDescent="0.25">
      <c r="A36" s="4"/>
      <c r="B36" s="38">
        <f>SUM(C36:I36)</f>
        <v>0</v>
      </c>
      <c r="C36" s="56"/>
      <c r="D36" s="50"/>
      <c r="E36" s="50"/>
      <c r="F36" s="51"/>
      <c r="G36" s="51"/>
      <c r="H36" s="32"/>
      <c r="I36" s="52"/>
      <c r="J36" s="25"/>
    </row>
    <row r="37" spans="1:11" ht="13" thickBot="1" x14ac:dyDescent="0.3">
      <c r="A37" s="4"/>
      <c r="B37" s="158">
        <f t="shared" ref="B37:B47" si="7">SUM(C37:I37)</f>
        <v>0</v>
      </c>
      <c r="C37" s="35"/>
      <c r="D37" s="36"/>
      <c r="E37" s="36"/>
      <c r="F37" s="58"/>
      <c r="G37" s="58"/>
      <c r="H37" s="36"/>
      <c r="I37" s="37"/>
      <c r="J37" s="25"/>
    </row>
    <row r="38" spans="1:11" ht="13" x14ac:dyDescent="0.3">
      <c r="A38" s="46" t="s">
        <v>90</v>
      </c>
      <c r="B38" s="130">
        <f t="shared" si="7"/>
        <v>0</v>
      </c>
      <c r="C38" s="47">
        <f>SUM(C36:C37)</f>
        <v>0</v>
      </c>
      <c r="D38" s="47">
        <f t="shared" ref="D38:I38" si="8">SUM(D36:D37)</f>
        <v>0</v>
      </c>
      <c r="E38" s="47">
        <f t="shared" si="8"/>
        <v>0</v>
      </c>
      <c r="F38" s="47">
        <f t="shared" si="8"/>
        <v>0</v>
      </c>
      <c r="G38" s="47">
        <f t="shared" si="8"/>
        <v>0</v>
      </c>
      <c r="H38" s="47">
        <f t="shared" si="8"/>
        <v>0</v>
      </c>
      <c r="I38" s="47">
        <f t="shared" si="8"/>
        <v>0</v>
      </c>
      <c r="J38" s="157"/>
    </row>
    <row r="39" spans="1:11" x14ac:dyDescent="0.25">
      <c r="A39" s="11" t="s">
        <v>91</v>
      </c>
      <c r="B39" s="151">
        <f t="shared" si="7"/>
        <v>0</v>
      </c>
      <c r="C39" s="152"/>
      <c r="D39" s="153"/>
      <c r="E39" s="153"/>
      <c r="F39" s="154"/>
      <c r="G39" s="154"/>
      <c r="H39" s="155"/>
      <c r="I39" s="156"/>
      <c r="J39" s="157"/>
    </row>
    <row r="40" spans="1:11" x14ac:dyDescent="0.25">
      <c r="A40" s="4"/>
      <c r="B40" s="38">
        <f t="shared" si="7"/>
        <v>0</v>
      </c>
      <c r="C40" s="57"/>
      <c r="D40" s="29"/>
      <c r="E40" s="29"/>
      <c r="F40" s="30"/>
      <c r="G40" s="30"/>
      <c r="H40" s="8"/>
      <c r="I40" s="54"/>
      <c r="J40" s="25"/>
      <c r="K40" s="150" t="s">
        <v>87</v>
      </c>
    </row>
    <row r="41" spans="1:11" x14ac:dyDescent="0.25">
      <c r="A41" s="4"/>
      <c r="B41" s="38">
        <f t="shared" si="7"/>
        <v>0</v>
      </c>
      <c r="C41" s="57"/>
      <c r="D41" s="29"/>
      <c r="E41" s="29"/>
      <c r="F41" s="30"/>
      <c r="G41" s="30"/>
      <c r="H41" s="8"/>
      <c r="I41" s="54"/>
      <c r="J41" s="24"/>
    </row>
    <row r="42" spans="1:11" ht="13" thickBot="1" x14ac:dyDescent="0.3">
      <c r="A42" s="4"/>
      <c r="B42" s="38">
        <f t="shared" si="7"/>
        <v>0</v>
      </c>
      <c r="C42" s="35"/>
      <c r="D42" s="36"/>
      <c r="E42" s="36"/>
      <c r="F42" s="58"/>
      <c r="G42" s="58"/>
      <c r="H42" s="36"/>
      <c r="I42" s="37"/>
      <c r="J42" s="24"/>
    </row>
    <row r="43" spans="1:11" ht="13" x14ac:dyDescent="0.3">
      <c r="A43" s="46" t="s">
        <v>92</v>
      </c>
      <c r="B43" s="130">
        <f t="shared" ref="B43" si="9">SUM(B40:B42)</f>
        <v>0</v>
      </c>
      <c r="C43" s="47">
        <f t="shared" ref="C43" si="10">SUM(C40:C42)</f>
        <v>0</v>
      </c>
      <c r="D43" s="47">
        <f t="shared" ref="D43" si="11">SUM(D40:D42)</f>
        <v>0</v>
      </c>
      <c r="E43" s="47">
        <f t="shared" ref="E43" si="12">SUM(E40:E42)</f>
        <v>0</v>
      </c>
      <c r="F43" s="47">
        <f t="shared" ref="F43" si="13">SUM(F40:F42)</f>
        <v>0</v>
      </c>
      <c r="G43" s="47">
        <f t="shared" ref="G43" si="14">SUM(G40:G42)</f>
        <v>0</v>
      </c>
      <c r="H43" s="47">
        <f t="shared" ref="H43" si="15">SUM(H40:H42)</f>
        <v>0</v>
      </c>
      <c r="I43" s="47">
        <f t="shared" ref="I43" si="16">SUM(I40:I42)</f>
        <v>0</v>
      </c>
      <c r="J43" s="65"/>
    </row>
    <row r="44" spans="1:11" x14ac:dyDescent="0.25">
      <c r="A44" s="11" t="s">
        <v>96</v>
      </c>
      <c r="B44" s="151">
        <f t="shared" si="7"/>
        <v>0</v>
      </c>
      <c r="C44" s="152"/>
      <c r="D44" s="153"/>
      <c r="E44" s="153"/>
      <c r="F44" s="154"/>
      <c r="G44" s="154"/>
      <c r="H44" s="155"/>
      <c r="I44" s="156"/>
      <c r="J44" s="157"/>
    </row>
    <row r="45" spans="1:11" x14ac:dyDescent="0.25">
      <c r="A45" s="4"/>
      <c r="B45" s="38">
        <f t="shared" si="7"/>
        <v>0</v>
      </c>
      <c r="C45" s="57"/>
      <c r="D45" s="29"/>
      <c r="E45" s="29"/>
      <c r="F45" s="30"/>
      <c r="G45" s="30"/>
      <c r="H45" s="8"/>
      <c r="I45" s="54"/>
      <c r="J45" s="24"/>
    </row>
    <row r="46" spans="1:11" x14ac:dyDescent="0.25">
      <c r="A46" s="22"/>
      <c r="B46" s="38">
        <f t="shared" si="7"/>
        <v>0</v>
      </c>
      <c r="C46" s="57"/>
      <c r="D46" s="29"/>
      <c r="E46" s="29"/>
      <c r="F46" s="30"/>
      <c r="G46" s="30"/>
      <c r="H46" s="8"/>
      <c r="I46" s="54"/>
      <c r="J46" s="25"/>
    </row>
    <row r="47" spans="1:11" ht="13" thickBot="1" x14ac:dyDescent="0.3">
      <c r="B47" s="158">
        <f t="shared" si="7"/>
        <v>0</v>
      </c>
      <c r="C47" s="35"/>
      <c r="D47" s="36"/>
      <c r="E47" s="36"/>
      <c r="F47" s="58"/>
      <c r="G47" s="58"/>
      <c r="H47" s="36"/>
      <c r="I47" s="37"/>
      <c r="J47" s="67"/>
    </row>
    <row r="48" spans="1:11" s="149" customFormat="1" ht="13" x14ac:dyDescent="0.3">
      <c r="A48" s="46" t="s">
        <v>97</v>
      </c>
      <c r="B48" s="130">
        <f>SUM(B45:B47)</f>
        <v>0</v>
      </c>
      <c r="C48" s="47">
        <f>SUM(C45:C47)</f>
        <v>0</v>
      </c>
      <c r="D48" s="47">
        <f>SUM(D45:D47)</f>
        <v>0</v>
      </c>
      <c r="E48" s="47">
        <f t="shared" ref="E48:I48" si="17">SUM(E45:E47)</f>
        <v>0</v>
      </c>
      <c r="F48" s="47">
        <f t="shared" si="17"/>
        <v>0</v>
      </c>
      <c r="G48" s="47">
        <f t="shared" si="17"/>
        <v>0</v>
      </c>
      <c r="H48" s="47">
        <f t="shared" si="17"/>
        <v>0</v>
      </c>
      <c r="I48" s="47">
        <f t="shared" si="17"/>
        <v>0</v>
      </c>
      <c r="J48" s="59"/>
    </row>
    <row r="49" spans="1:10" ht="6.75" customHeight="1" thickBot="1" x14ac:dyDescent="0.3">
      <c r="A49" s="68"/>
      <c r="B49" s="69"/>
      <c r="C49" s="65"/>
      <c r="D49" s="45"/>
      <c r="E49" s="45"/>
      <c r="F49" s="66"/>
      <c r="G49" s="66"/>
      <c r="H49" s="45"/>
      <c r="I49" s="45"/>
      <c r="J49" s="160"/>
    </row>
    <row r="50" spans="1:10" s="149" customFormat="1" ht="13.5" thickBot="1" x14ac:dyDescent="0.35">
      <c r="A50" s="12" t="s">
        <v>32</v>
      </c>
      <c r="B50" s="26">
        <f>SUM(C50:I50)</f>
        <v>0</v>
      </c>
      <c r="C50" s="26">
        <f>SUM(C23,C29,C34,C38,C43,C48)</f>
        <v>0</v>
      </c>
      <c r="D50" s="26">
        <f t="shared" ref="D50:I50" si="18">SUM(D23,D29,D34,D38,D43,D48)</f>
        <v>0</v>
      </c>
      <c r="E50" s="26">
        <f t="shared" si="18"/>
        <v>0</v>
      </c>
      <c r="F50" s="26">
        <f t="shared" si="18"/>
        <v>0</v>
      </c>
      <c r="G50" s="26">
        <f t="shared" si="18"/>
        <v>0</v>
      </c>
      <c r="H50" s="26">
        <f t="shared" si="18"/>
        <v>0</v>
      </c>
      <c r="I50" s="26">
        <f t="shared" si="18"/>
        <v>0</v>
      </c>
      <c r="J50" s="161"/>
    </row>
    <row r="51" spans="1:10" x14ac:dyDescent="0.25">
      <c r="A51" s="3" t="s">
        <v>16</v>
      </c>
      <c r="B51" s="7" t="e">
        <f>B50/$B$8</f>
        <v>#DIV/0!</v>
      </c>
      <c r="C51" s="7" t="e">
        <f t="shared" ref="C51:I51" si="19">+C50/$B$8</f>
        <v>#DIV/0!</v>
      </c>
      <c r="D51" s="7" t="e">
        <f t="shared" si="19"/>
        <v>#DIV/0!</v>
      </c>
      <c r="E51" s="7" t="e">
        <f t="shared" si="19"/>
        <v>#DIV/0!</v>
      </c>
      <c r="F51" s="7" t="e">
        <f t="shared" si="19"/>
        <v>#DIV/0!</v>
      </c>
      <c r="G51" s="7" t="e">
        <f t="shared" si="19"/>
        <v>#DIV/0!</v>
      </c>
      <c r="H51" s="7" t="e">
        <f t="shared" si="19"/>
        <v>#DIV/0!</v>
      </c>
      <c r="I51" s="7" t="e">
        <f t="shared" si="19"/>
        <v>#DIV/0!</v>
      </c>
      <c r="J51" s="160"/>
    </row>
    <row r="52" spans="1:10" ht="13" thickBot="1" x14ac:dyDescent="0.3">
      <c r="A52" s="2" t="s">
        <v>31</v>
      </c>
      <c r="B52" s="13" t="e">
        <f t="shared" ref="B52:I52" si="20">+B50/$B$50</f>
        <v>#DIV/0!</v>
      </c>
      <c r="C52" s="13" t="e">
        <f t="shared" si="20"/>
        <v>#DIV/0!</v>
      </c>
      <c r="D52" s="13" t="e">
        <f t="shared" si="20"/>
        <v>#DIV/0!</v>
      </c>
      <c r="E52" s="13" t="e">
        <f t="shared" si="20"/>
        <v>#DIV/0!</v>
      </c>
      <c r="F52" s="13" t="e">
        <f t="shared" si="20"/>
        <v>#DIV/0!</v>
      </c>
      <c r="G52" s="13" t="e">
        <f t="shared" si="20"/>
        <v>#DIV/0!</v>
      </c>
      <c r="H52" s="13" t="e">
        <f t="shared" si="20"/>
        <v>#DIV/0!</v>
      </c>
      <c r="I52" s="13" t="e">
        <f t="shared" si="20"/>
        <v>#DIV/0!</v>
      </c>
      <c r="J52" s="162"/>
    </row>
    <row r="53" spans="1:10" ht="85.5" customHeight="1" x14ac:dyDescent="0.25">
      <c r="A53" s="270" t="s">
        <v>102</v>
      </c>
      <c r="B53" s="271"/>
      <c r="C53" s="271"/>
      <c r="D53" s="271"/>
      <c r="E53" s="271"/>
      <c r="F53" s="271"/>
      <c r="G53" s="271"/>
      <c r="H53" s="271"/>
      <c r="I53" s="271"/>
    </row>
    <row r="54" spans="1:10" x14ac:dyDescent="0.25">
      <c r="A54" s="238" t="s">
        <v>98</v>
      </c>
      <c r="B54" s="238"/>
      <c r="C54" s="238"/>
      <c r="D54" s="238"/>
      <c r="E54" s="238"/>
      <c r="F54" s="238"/>
      <c r="G54" s="238"/>
      <c r="H54" s="238"/>
      <c r="I54" s="238"/>
    </row>
  </sheetData>
  <mergeCells count="31">
    <mergeCell ref="K22:T23"/>
    <mergeCell ref="A53:I53"/>
    <mergeCell ref="B13:B14"/>
    <mergeCell ref="C13:C14"/>
    <mergeCell ref="D13:D14"/>
    <mergeCell ref="E13:E14"/>
    <mergeCell ref="F13:F14"/>
    <mergeCell ref="G13:G14"/>
    <mergeCell ref="H13:H14"/>
    <mergeCell ref="J13:J14"/>
    <mergeCell ref="A1:B1"/>
    <mergeCell ref="E11:E12"/>
    <mergeCell ref="F11:F12"/>
    <mergeCell ref="G11:G12"/>
    <mergeCell ref="H11:H12"/>
    <mergeCell ref="C10:I10"/>
    <mergeCell ref="B5:D5"/>
    <mergeCell ref="B6:D6"/>
    <mergeCell ref="B7:D7"/>
    <mergeCell ref="C11:C12"/>
    <mergeCell ref="D11:D12"/>
    <mergeCell ref="B10:B12"/>
    <mergeCell ref="A12:A13"/>
    <mergeCell ref="H4:I4"/>
    <mergeCell ref="H5:I5"/>
    <mergeCell ref="H6:I6"/>
    <mergeCell ref="H7:I7"/>
    <mergeCell ref="I11:I12"/>
    <mergeCell ref="I13:I14"/>
    <mergeCell ref="J11:J12"/>
    <mergeCell ref="A54:I54"/>
  </mergeCells>
  <phoneticPr fontId="0" type="noConversion"/>
  <pageMargins left="0.25" right="0.25" top="0.5" bottom="0.5" header="0.5" footer="0.5"/>
  <pageSetup scale="6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J39"/>
  <sheetViews>
    <sheetView showGridLines="0" workbookViewId="0">
      <selection activeCell="M10" sqref="M10"/>
    </sheetView>
  </sheetViews>
  <sheetFormatPr defaultRowHeight="12.5" x14ac:dyDescent="0.25"/>
  <cols>
    <col min="1" max="1" width="22.7265625" customWidth="1"/>
    <col min="2" max="2" width="15" style="5" bestFit="1" customWidth="1"/>
    <col min="3" max="3" width="8.453125" customWidth="1"/>
    <col min="4" max="4" width="10.26953125" customWidth="1"/>
    <col min="5" max="5" width="9.26953125" bestFit="1" customWidth="1"/>
    <col min="6" max="6" width="9.26953125" customWidth="1"/>
    <col min="7" max="7" width="11.453125" bestFit="1" customWidth="1"/>
    <col min="8" max="8" width="9.453125" customWidth="1"/>
    <col min="9" max="9" width="10.81640625" customWidth="1"/>
  </cols>
  <sheetData>
    <row r="1" spans="1:10" ht="20" x14ac:dyDescent="0.4">
      <c r="A1" s="305" t="s">
        <v>21</v>
      </c>
      <c r="B1" s="306"/>
      <c r="C1" s="88"/>
      <c r="D1" s="88"/>
      <c r="E1" s="88"/>
      <c r="F1" s="88"/>
      <c r="G1" s="88"/>
      <c r="H1" s="88"/>
      <c r="I1" s="89"/>
    </row>
    <row r="2" spans="1:10" x14ac:dyDescent="0.25">
      <c r="A2" s="90"/>
      <c r="B2" s="91"/>
      <c r="C2" s="91"/>
      <c r="D2" s="91"/>
      <c r="E2" s="91"/>
      <c r="F2" s="91"/>
      <c r="G2" s="91"/>
      <c r="H2" s="91"/>
      <c r="I2" s="92"/>
      <c r="J2" s="5"/>
    </row>
    <row r="3" spans="1:10" ht="13" x14ac:dyDescent="0.3">
      <c r="A3" s="93" t="s">
        <v>18</v>
      </c>
      <c r="B3" s="177" t="str">
        <f>'Budget Detail-Edit Here'!B3</f>
        <v>2022-23</v>
      </c>
      <c r="C3" s="91"/>
      <c r="D3" s="91"/>
      <c r="E3" s="91"/>
      <c r="F3" s="91"/>
      <c r="G3" s="91"/>
      <c r="H3" s="91"/>
      <c r="I3" s="92"/>
      <c r="J3" s="5"/>
    </row>
    <row r="4" spans="1:10" ht="13" x14ac:dyDescent="0.3">
      <c r="A4" s="90"/>
      <c r="B4" s="91"/>
      <c r="C4" s="91"/>
      <c r="D4" s="91"/>
      <c r="E4" s="91"/>
      <c r="F4" s="77" t="s">
        <v>20</v>
      </c>
      <c r="G4" s="91"/>
      <c r="H4" s="282">
        <f>'Budget Detail-Edit Here'!H4:I4</f>
        <v>0</v>
      </c>
      <c r="I4" s="283"/>
      <c r="J4" s="5"/>
    </row>
    <row r="5" spans="1:10" ht="13" x14ac:dyDescent="0.3">
      <c r="A5" s="93" t="s">
        <v>7</v>
      </c>
      <c r="B5" s="314">
        <f>'Budget Detail-Edit Here'!B5:D5</f>
        <v>0</v>
      </c>
      <c r="C5" s="315"/>
      <c r="D5" s="316"/>
      <c r="E5" s="94"/>
      <c r="F5" s="94" t="s">
        <v>8</v>
      </c>
      <c r="G5" s="95"/>
      <c r="H5" s="284">
        <f>'Budget Detail-Edit Here'!H5:I5</f>
        <v>0</v>
      </c>
      <c r="I5" s="285"/>
      <c r="J5" s="5"/>
    </row>
    <row r="6" spans="1:10" ht="13" x14ac:dyDescent="0.3">
      <c r="A6" s="93" t="s">
        <v>9</v>
      </c>
      <c r="B6" s="317">
        <f>'Budget Detail-Edit Here'!B6:D6</f>
        <v>0</v>
      </c>
      <c r="C6" s="318"/>
      <c r="D6" s="319"/>
      <c r="E6" s="91"/>
      <c r="F6" s="94" t="s">
        <v>23</v>
      </c>
      <c r="G6" s="77"/>
      <c r="H6" s="286" t="str">
        <f>'Budget Detail-Edit Here'!H6:I6</f>
        <v>√</v>
      </c>
      <c r="I6" s="287"/>
      <c r="J6" s="5"/>
    </row>
    <row r="7" spans="1:10" ht="13" x14ac:dyDescent="0.3">
      <c r="A7" s="93" t="s">
        <v>19</v>
      </c>
      <c r="B7" s="314">
        <f>'Budget Detail-Edit Here'!B7:D7</f>
        <v>0</v>
      </c>
      <c r="C7" s="315"/>
      <c r="D7" s="316"/>
      <c r="E7" s="91"/>
      <c r="F7" s="94" t="s">
        <v>22</v>
      </c>
      <c r="G7" s="77"/>
      <c r="H7" s="282">
        <f>'Budget Detail-Edit Here'!H7:I7</f>
        <v>0</v>
      </c>
      <c r="I7" s="283"/>
      <c r="J7" s="5"/>
    </row>
    <row r="8" spans="1:10" ht="13" x14ac:dyDescent="0.3">
      <c r="A8" s="96" t="s">
        <v>73</v>
      </c>
      <c r="B8" s="178">
        <f>'Budget Detail-Edit Here'!B8</f>
        <v>0</v>
      </c>
      <c r="C8" s="94"/>
      <c r="D8" s="94"/>
      <c r="E8" s="77"/>
      <c r="F8" s="94"/>
      <c r="G8" s="77" t="s">
        <v>10</v>
      </c>
      <c r="H8" s="183">
        <f>'Budget Detail-Edit Here'!H8</f>
        <v>0</v>
      </c>
      <c r="I8" s="184"/>
      <c r="J8" s="5"/>
    </row>
    <row r="9" spans="1:10" ht="13.5" thickBot="1" x14ac:dyDescent="0.35">
      <c r="A9" s="104"/>
      <c r="B9" s="105"/>
      <c r="C9" s="105"/>
      <c r="D9" s="105"/>
      <c r="E9" s="105"/>
      <c r="F9" s="106"/>
      <c r="G9" s="105"/>
      <c r="H9" s="80"/>
      <c r="I9" s="107"/>
      <c r="J9" s="5"/>
    </row>
    <row r="10" spans="1:10" ht="13.5" thickBot="1" x14ac:dyDescent="0.35">
      <c r="A10" s="311" t="s">
        <v>72</v>
      </c>
      <c r="B10" s="312"/>
      <c r="C10" s="312"/>
      <c r="D10" s="312"/>
      <c r="E10" s="312"/>
      <c r="F10" s="312"/>
      <c r="G10" s="312"/>
      <c r="H10" s="312"/>
      <c r="I10" s="313"/>
      <c r="J10" s="5"/>
    </row>
    <row r="11" spans="1:10" ht="12.75" customHeight="1" x14ac:dyDescent="0.25">
      <c r="A11" s="309" t="s">
        <v>30</v>
      </c>
      <c r="B11" s="307" t="s">
        <v>29</v>
      </c>
      <c r="C11" s="288" t="str">
        <f>'Budget Detail-Edit Here'!C11:C12</f>
        <v>AAA Funding</v>
      </c>
      <c r="D11" s="288" t="str">
        <f>'Budget Detail-Edit Here'!D11:D12</f>
        <v>County/HHS Funds</v>
      </c>
      <c r="E11" s="288" t="str">
        <f>'Budget Detail-Edit Here'!E11:E12</f>
        <v>Matching Cash</v>
      </c>
      <c r="F11" s="288" t="str">
        <f>'Budget Detail-Edit Here'!F11:F12</f>
        <v>Matching In-Kind</v>
      </c>
      <c r="G11" s="288" t="str">
        <f>'Budget Detail-Edit Here'!G11:G12</f>
        <v>Non-Matching Cash</v>
      </c>
      <c r="H11" s="288" t="str">
        <f>'Budget Detail-Edit Here'!H11:H12</f>
        <v>Non-Matching In-Kind</v>
      </c>
      <c r="I11" s="290" t="str">
        <f>'Budget Detail-Edit Here'!I11:I12</f>
        <v>Program Income</v>
      </c>
    </row>
    <row r="12" spans="1:10" ht="35.25" customHeight="1" x14ac:dyDescent="0.25">
      <c r="A12" s="310"/>
      <c r="B12" s="308" t="s">
        <v>0</v>
      </c>
      <c r="C12" s="289" t="s">
        <v>1</v>
      </c>
      <c r="D12" s="289"/>
      <c r="E12" s="289" t="s">
        <v>11</v>
      </c>
      <c r="F12" s="289" t="s">
        <v>4</v>
      </c>
      <c r="G12" s="289" t="s">
        <v>5</v>
      </c>
      <c r="H12" s="289" t="s">
        <v>4</v>
      </c>
      <c r="I12" s="291" t="s">
        <v>5</v>
      </c>
    </row>
    <row r="13" spans="1:10" ht="13" thickBot="1" x14ac:dyDescent="0.3">
      <c r="A13" s="310"/>
      <c r="B13" s="116" t="s">
        <v>33</v>
      </c>
      <c r="C13" s="87" t="s">
        <v>34</v>
      </c>
      <c r="D13" s="87" t="s">
        <v>35</v>
      </c>
      <c r="E13" s="87" t="s">
        <v>36</v>
      </c>
      <c r="F13" s="87" t="s">
        <v>43</v>
      </c>
      <c r="G13" s="87" t="s">
        <v>44</v>
      </c>
      <c r="H13" s="87" t="s">
        <v>45</v>
      </c>
      <c r="I13" s="97" t="s">
        <v>46</v>
      </c>
    </row>
    <row r="14" spans="1:10" x14ac:dyDescent="0.25">
      <c r="A14" s="121" t="str">
        <f>'Budget Detail-Edit Here'!A14</f>
        <v>Personnel-SalaryBenefits</v>
      </c>
      <c r="B14" s="163">
        <f>SUM(C14:I14)</f>
        <v>0</v>
      </c>
      <c r="C14" s="166">
        <f>'Budget Detail-Edit Here'!C23</f>
        <v>0</v>
      </c>
      <c r="D14" s="167">
        <f>'Budget Detail-Edit Here'!D23</f>
        <v>0</v>
      </c>
      <c r="E14" s="167">
        <f>'Budget Detail-Edit Here'!E23</f>
        <v>0</v>
      </c>
      <c r="F14" s="167">
        <f>'Budget Detail-Edit Here'!F23</f>
        <v>0</v>
      </c>
      <c r="G14" s="167">
        <f>'Budget Detail-Edit Here'!G23</f>
        <v>0</v>
      </c>
      <c r="H14" s="167">
        <f>'Budget Detail-Edit Here'!H23</f>
        <v>0</v>
      </c>
      <c r="I14" s="168">
        <f>'Budget Detail-Edit Here'!I23</f>
        <v>0</v>
      </c>
    </row>
    <row r="15" spans="1:10" x14ac:dyDescent="0.25">
      <c r="A15" s="86" t="str">
        <f>'Budget Detail-Edit Here'!A24</f>
        <v>Travel and Training</v>
      </c>
      <c r="B15" s="164">
        <f t="shared" ref="B15:B21" si="0">SUM(C15:I15)</f>
        <v>0</v>
      </c>
      <c r="C15" s="169">
        <f>'Budget Detail-Edit Here'!C29</f>
        <v>0</v>
      </c>
      <c r="D15" s="170">
        <f>'Budget Detail-Edit Here'!D29</f>
        <v>0</v>
      </c>
      <c r="E15" s="170">
        <f>'Budget Detail-Edit Here'!E29</f>
        <v>0</v>
      </c>
      <c r="F15" s="170">
        <f>'Budget Detail-Edit Here'!F29</f>
        <v>0</v>
      </c>
      <c r="G15" s="170">
        <f>'Budget Detail-Edit Here'!G29</f>
        <v>0</v>
      </c>
      <c r="H15" s="170">
        <f>'Budget Detail-Edit Here'!H29</f>
        <v>0</v>
      </c>
      <c r="I15" s="171">
        <f>'Budget Detail-Edit Here'!I29</f>
        <v>0</v>
      </c>
    </row>
    <row r="16" spans="1:10" x14ac:dyDescent="0.25">
      <c r="A16" s="86" t="str">
        <f>'Budget Detail-Edit Here'!A30</f>
        <v>Service Supplies</v>
      </c>
      <c r="B16" s="164">
        <f t="shared" si="0"/>
        <v>0</v>
      </c>
      <c r="C16" s="172">
        <f>'Budget Detail-Edit Here'!C34</f>
        <v>0</v>
      </c>
      <c r="D16" s="170">
        <f>'Budget Detail-Edit Here'!D34</f>
        <v>0</v>
      </c>
      <c r="E16" s="170">
        <f>'Budget Detail-Edit Here'!E34</f>
        <v>0</v>
      </c>
      <c r="F16" s="170">
        <f>'Budget Detail-Edit Here'!F34</f>
        <v>0</v>
      </c>
      <c r="G16" s="170">
        <f>'Budget Detail-Edit Here'!G34</f>
        <v>0</v>
      </c>
      <c r="H16" s="170">
        <f>'Budget Detail-Edit Here'!H34</f>
        <v>0</v>
      </c>
      <c r="I16" s="173">
        <f>'Budget Detail-Edit Here'!I34</f>
        <v>0</v>
      </c>
    </row>
    <row r="17" spans="1:10" x14ac:dyDescent="0.25">
      <c r="A17" s="86" t="str">
        <f>'Budget Detail-Edit Here'!A35</f>
        <v>Equipment*</v>
      </c>
      <c r="B17" s="164">
        <f t="shared" si="0"/>
        <v>0</v>
      </c>
      <c r="C17" s="169">
        <f>'Budget Detail-Edit Here'!C38</f>
        <v>0</v>
      </c>
      <c r="D17" s="170">
        <f>'Budget Detail-Edit Here'!D38</f>
        <v>0</v>
      </c>
      <c r="E17" s="170">
        <f>'Budget Detail-Edit Here'!E38</f>
        <v>0</v>
      </c>
      <c r="F17" s="170">
        <f>'Budget Detail-Edit Here'!F38</f>
        <v>0</v>
      </c>
      <c r="G17" s="170">
        <f>'Budget Detail-Edit Here'!G38</f>
        <v>0</v>
      </c>
      <c r="H17" s="170">
        <f>'Budget Detail-Edit Here'!H38</f>
        <v>0</v>
      </c>
      <c r="I17" s="171">
        <f>'Budget Detail-Edit Here'!I38</f>
        <v>0</v>
      </c>
    </row>
    <row r="18" spans="1:10" x14ac:dyDescent="0.25">
      <c r="A18" s="86" t="str">
        <f>'Budget Detail-Edit Here'!A39</f>
        <v>Other Operating Expenses</v>
      </c>
      <c r="B18" s="164">
        <f t="shared" si="0"/>
        <v>0</v>
      </c>
      <c r="C18" s="169">
        <f>'Budget Detail-Edit Here'!C43</f>
        <v>0</v>
      </c>
      <c r="D18" s="170">
        <f>'Budget Detail-Edit Here'!D43</f>
        <v>0</v>
      </c>
      <c r="E18" s="170">
        <f>'Budget Detail-Edit Here'!E43</f>
        <v>0</v>
      </c>
      <c r="F18" s="170">
        <f>'Budget Detail-Edit Here'!F43</f>
        <v>0</v>
      </c>
      <c r="G18" s="170">
        <f>'Budget Detail-Edit Here'!G43</f>
        <v>0</v>
      </c>
      <c r="H18" s="170">
        <f>'Budget Detail-Edit Here'!H43</f>
        <v>0</v>
      </c>
      <c r="I18" s="171">
        <f>'Budget Detail-Edit Here'!I43</f>
        <v>0</v>
      </c>
    </row>
    <row r="19" spans="1:10" x14ac:dyDescent="0.25">
      <c r="A19" s="86" t="str">
        <f>'Budget Detail-Edit Here'!A44</f>
        <v>Indirect Costs**</v>
      </c>
      <c r="B19" s="164">
        <f t="shared" si="0"/>
        <v>0</v>
      </c>
      <c r="C19" s="169">
        <f>'Budget Detail-Edit Here'!C48</f>
        <v>0</v>
      </c>
      <c r="D19" s="170">
        <f>'Budget Detail-Edit Here'!D48</f>
        <v>0</v>
      </c>
      <c r="E19" s="170">
        <f>'Budget Detail-Edit Here'!E48</f>
        <v>0</v>
      </c>
      <c r="F19" s="170">
        <f>'Budget Detail-Edit Here'!F48</f>
        <v>0</v>
      </c>
      <c r="G19" s="170">
        <f>'Budget Detail-Edit Here'!G48</f>
        <v>0</v>
      </c>
      <c r="H19" s="170">
        <f>'Budget Detail-Edit Here'!H48</f>
        <v>0</v>
      </c>
      <c r="I19" s="171">
        <f>'Budget Detail-Edit Here'!I48</f>
        <v>0</v>
      </c>
    </row>
    <row r="20" spans="1:10" x14ac:dyDescent="0.25">
      <c r="A20" s="86"/>
      <c r="B20" s="164">
        <f t="shared" si="0"/>
        <v>0</v>
      </c>
      <c r="C20" s="169"/>
      <c r="D20" s="170"/>
      <c r="E20" s="170"/>
      <c r="F20" s="170"/>
      <c r="G20" s="170"/>
      <c r="H20" s="170"/>
      <c r="I20" s="171"/>
    </row>
    <row r="21" spans="1:10" ht="13" thickBot="1" x14ac:dyDescent="0.3">
      <c r="A21" s="98"/>
      <c r="B21" s="165">
        <f t="shared" si="0"/>
        <v>0</v>
      </c>
      <c r="C21" s="174"/>
      <c r="D21" s="175"/>
      <c r="E21" s="175"/>
      <c r="F21" s="175"/>
      <c r="G21" s="175"/>
      <c r="H21" s="175"/>
      <c r="I21" s="176"/>
    </row>
    <row r="22" spans="1:10" ht="13" thickBot="1" x14ac:dyDescent="0.3">
      <c r="A22" s="115" t="s">
        <v>93</v>
      </c>
      <c r="B22" s="124">
        <f>SUM(B14:B21)</f>
        <v>0</v>
      </c>
      <c r="C22" s="122">
        <f t="shared" ref="C22:H22" si="1">SUM(C14:C21)</f>
        <v>0</v>
      </c>
      <c r="D22" s="123">
        <f t="shared" si="1"/>
        <v>0</v>
      </c>
      <c r="E22" s="123">
        <f t="shared" si="1"/>
        <v>0</v>
      </c>
      <c r="F22" s="123">
        <f t="shared" si="1"/>
        <v>0</v>
      </c>
      <c r="G22" s="123">
        <f t="shared" si="1"/>
        <v>0</v>
      </c>
      <c r="H22" s="123">
        <f t="shared" si="1"/>
        <v>0</v>
      </c>
      <c r="I22" s="125">
        <f t="shared" ref="I22" si="2">SUM(I14:I21)</f>
        <v>0</v>
      </c>
    </row>
    <row r="23" spans="1:10" x14ac:dyDescent="0.25">
      <c r="A23" s="111" t="s">
        <v>94</v>
      </c>
      <c r="B23" s="112" t="e">
        <f>SUM(C23:I23)</f>
        <v>#DIV/0!</v>
      </c>
      <c r="C23" s="113" t="e">
        <f>C22/$B$8</f>
        <v>#DIV/0!</v>
      </c>
      <c r="D23" s="113" t="e">
        <f t="shared" ref="D23:I23" si="3">D22/$B$8</f>
        <v>#DIV/0!</v>
      </c>
      <c r="E23" s="113" t="e">
        <f t="shared" si="3"/>
        <v>#DIV/0!</v>
      </c>
      <c r="F23" s="113" t="e">
        <f t="shared" si="3"/>
        <v>#DIV/0!</v>
      </c>
      <c r="G23" s="113" t="e">
        <f t="shared" si="3"/>
        <v>#DIV/0!</v>
      </c>
      <c r="H23" s="113" t="e">
        <f t="shared" si="3"/>
        <v>#DIV/0!</v>
      </c>
      <c r="I23" s="114" t="e">
        <f t="shared" si="3"/>
        <v>#DIV/0!</v>
      </c>
    </row>
    <row r="24" spans="1:10" x14ac:dyDescent="0.25">
      <c r="A24" s="142" t="s">
        <v>95</v>
      </c>
      <c r="B24" s="108">
        <f>IF(B22=0,0,B22/B22)</f>
        <v>0</v>
      </c>
      <c r="C24" s="109">
        <f t="shared" ref="C24:I24" si="4">IF(C22=0,0,C22/$B22)</f>
        <v>0</v>
      </c>
      <c r="D24" s="109">
        <f t="shared" si="4"/>
        <v>0</v>
      </c>
      <c r="E24" s="109">
        <f t="shared" si="4"/>
        <v>0</v>
      </c>
      <c r="F24" s="109">
        <f t="shared" si="4"/>
        <v>0</v>
      </c>
      <c r="G24" s="109">
        <f t="shared" si="4"/>
        <v>0</v>
      </c>
      <c r="H24" s="109">
        <f t="shared" si="4"/>
        <v>0</v>
      </c>
      <c r="I24" s="110">
        <f t="shared" si="4"/>
        <v>0</v>
      </c>
      <c r="J24" s="27"/>
    </row>
    <row r="25" spans="1:10" ht="6" customHeight="1" x14ac:dyDescent="0.25">
      <c r="A25" s="143"/>
      <c r="B25" s="144"/>
      <c r="C25" s="145"/>
      <c r="D25" s="145"/>
      <c r="E25" s="145"/>
      <c r="F25" s="145"/>
      <c r="G25" s="145"/>
      <c r="H25" s="145"/>
      <c r="I25" s="146"/>
    </row>
    <row r="26" spans="1:10" x14ac:dyDescent="0.25">
      <c r="A26" s="303" t="s">
        <v>13</v>
      </c>
      <c r="B26" s="296"/>
      <c r="C26" s="296"/>
      <c r="D26" s="296"/>
      <c r="E26" s="296"/>
      <c r="F26" s="296"/>
      <c r="G26" s="296"/>
      <c r="H26" s="296"/>
      <c r="I26" s="297"/>
    </row>
    <row r="27" spans="1:10" ht="13" thickBot="1" x14ac:dyDescent="0.3">
      <c r="A27" s="304"/>
      <c r="B27" s="299"/>
      <c r="C27" s="299"/>
      <c r="D27" s="299"/>
      <c r="E27" s="299"/>
      <c r="F27" s="299"/>
      <c r="G27" s="299"/>
      <c r="H27" s="299"/>
      <c r="I27" s="300"/>
    </row>
    <row r="28" spans="1:10" ht="18.75" customHeight="1" x14ac:dyDescent="0.25">
      <c r="A28" s="301" t="s">
        <v>15</v>
      </c>
      <c r="B28" s="292"/>
      <c r="C28" s="293"/>
      <c r="D28" s="293"/>
      <c r="E28" s="293"/>
      <c r="F28" s="293"/>
      <c r="G28" s="293"/>
      <c r="H28" s="293"/>
      <c r="I28" s="294"/>
    </row>
    <row r="29" spans="1:10" x14ac:dyDescent="0.25">
      <c r="A29" s="301"/>
      <c r="B29" s="295"/>
      <c r="C29" s="296"/>
      <c r="D29" s="296"/>
      <c r="E29" s="296"/>
      <c r="F29" s="296"/>
      <c r="G29" s="296"/>
      <c r="H29" s="296"/>
      <c r="I29" s="297"/>
    </row>
    <row r="30" spans="1:10" ht="13" thickBot="1" x14ac:dyDescent="0.3">
      <c r="A30" s="302"/>
      <c r="B30" s="298"/>
      <c r="C30" s="299"/>
      <c r="D30" s="299"/>
      <c r="E30" s="299"/>
      <c r="F30" s="299"/>
      <c r="G30" s="299"/>
      <c r="H30" s="299"/>
      <c r="I30" s="300"/>
    </row>
    <row r="39" spans="7:7" x14ac:dyDescent="0.25">
      <c r="G39" t="s">
        <v>14</v>
      </c>
    </row>
  </sheetData>
  <mergeCells count="22">
    <mergeCell ref="B28:I30"/>
    <mergeCell ref="B26:I27"/>
    <mergeCell ref="A28:A30"/>
    <mergeCell ref="A26:A27"/>
    <mergeCell ref="A1:B1"/>
    <mergeCell ref="C11:C12"/>
    <mergeCell ref="E11:E12"/>
    <mergeCell ref="F11:F12"/>
    <mergeCell ref="G11:G12"/>
    <mergeCell ref="B11:B12"/>
    <mergeCell ref="A11:A13"/>
    <mergeCell ref="A10:I10"/>
    <mergeCell ref="D11:D12"/>
    <mergeCell ref="B5:D5"/>
    <mergeCell ref="B6:D6"/>
    <mergeCell ref="B7:D7"/>
    <mergeCell ref="H4:I4"/>
    <mergeCell ref="H5:I5"/>
    <mergeCell ref="H6:I6"/>
    <mergeCell ref="H7:I7"/>
    <mergeCell ref="H11:H12"/>
    <mergeCell ref="I11:I12"/>
  </mergeCells>
  <phoneticPr fontId="0" type="noConversion"/>
  <pageMargins left="0.25" right="0.25" top="0.75" bottom="0.5" header="0.5" footer="0.25"/>
  <pageSetup orientation="landscape" r:id="rId1"/>
  <headerFooter alignWithMargins="0">
    <oddFooter xml:space="preserve">&amp;C&amp;F&amp;R4/02
</oddFooter>
  </headerFooter>
  <ignoredErrors>
    <ignoredError sqref="B2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 </vt:lpstr>
      <vt:lpstr>Budget Detail-Edit Here</vt:lpstr>
      <vt:lpstr>Budget Summary</vt:lpstr>
      <vt:lpstr>'Budget Detail-Edit Here'!Print_Area</vt:lpstr>
      <vt:lpstr>'Instructions '!Print_Area</vt:lpstr>
    </vt:vector>
  </TitlesOfParts>
  <Company>CCSF25-AGING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COA</dc:creator>
  <cp:lastModifiedBy>Reyes, Mandy</cp:lastModifiedBy>
  <cp:lastPrinted>2018-07-13T22:33:10Z</cp:lastPrinted>
  <dcterms:created xsi:type="dcterms:W3CDTF">2002-03-05T23:38:37Z</dcterms:created>
  <dcterms:modified xsi:type="dcterms:W3CDTF">2022-08-17T16:43:59Z</dcterms:modified>
</cp:coreProperties>
</file>